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kh\Documents\Nueva carpeta\Reportes para Corphotels\Inventarios\2022\"/>
    </mc:Choice>
  </mc:AlternateContent>
  <xr:revisionPtr revIDLastSave="0" documentId="13_ncr:1_{4D551672-9A17-4112-B618-70D443B62C0F}" xr6:coauthVersionLast="47" xr6:coauthVersionMax="47" xr10:uidLastSave="{00000000-0000-0000-0000-000000000000}"/>
  <bookViews>
    <workbookView xWindow="-120" yWindow="-120" windowWidth="20730" windowHeight="11160" activeTab="4" xr2:uid="{7C74C9F4-5656-4EEE-90E9-D8CFB65CE6CF}"/>
  </bookViews>
  <sheets>
    <sheet name="Table004 (Page 4-12)" sheetId="5" r:id="rId1"/>
    <sheet name="Table003 (Page 3)" sheetId="4" r:id="rId2"/>
    <sheet name="Table002 (Page 2)" sheetId="3" r:id="rId3"/>
    <sheet name="Table001 (Page 1)" sheetId="2" r:id="rId4"/>
    <sheet name="Hoja2" sheetId="6" r:id="rId5"/>
  </sheets>
  <definedNames>
    <definedName name="_xlnm.Print_Titles" localSheetId="4">Hoja2!$2:$2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6" l="1"/>
  <c r="G3" i="6"/>
  <c r="E3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142B4E1-DB85-4B79-9256-F6359722D1FA}" keepAlive="1" name="Consulta - Table001 (Page 1)" description="Conexión a la consulta 'Table001 (Page 1)' en el libro." type="5" refreshedVersion="0" background="1">
    <dbPr connection="Provider=Microsoft.Mashup.OleDb.1;Data Source=$Workbook$;Location=&quot;Table001 (Page 1)&quot;;Extended Properties=&quot;&quot;" command="SELECT * FROM [Table001 (Page 1)]"/>
  </connection>
  <connection id="2" xr16:uid="{46AD2B20-559A-4817-BD90-F04B6783EA55}" keepAlive="1" name="Consulta - Table002 (Page 2)" description="Conexión a la consulta 'Table002 (Page 2)' en el libro." type="5" refreshedVersion="0" background="1">
    <dbPr connection="Provider=Microsoft.Mashup.OleDb.1;Data Source=$Workbook$;Location=&quot;Table002 (Page 2)&quot;;Extended Properties=&quot;&quot;" command="SELECT * FROM [Table002 (Page 2)]"/>
  </connection>
  <connection id="3" xr16:uid="{A8502C1D-E1F0-4B40-864B-674209D38444}" keepAlive="1" name="Consulta - Table003 (Page 3)" description="Conexión a la consulta 'Table003 (Page 3)' en el libro." type="5" refreshedVersion="0" background="1">
    <dbPr connection="Provider=Microsoft.Mashup.OleDb.1;Data Source=$Workbook$;Location=&quot;Table003 (Page 3)&quot;;Extended Properties=&quot;&quot;" command="SELECT * FROM [Table003 (Page 3)]"/>
  </connection>
  <connection id="4" xr16:uid="{404E3F36-EDFF-4B7E-9F39-3FC7B7B4FFA9}" keepAlive="1" name="Consulta - Table004 (Page 4-12)" description="Conexión a la consulta 'Table004 (Page 4-12)' en el libro." type="5" refreshedVersion="0" background="1">
    <dbPr connection="Provider=Microsoft.Mashup.OleDb.1;Data Source=$Workbook$;Location=&quot;Table004 (Page 4-12)&quot;;Extended Properties=&quot;&quot;" command="SELECT * FROM [Table004 (Page 4-12)]"/>
  </connection>
</connections>
</file>

<file path=xl/sharedStrings.xml><?xml version="1.0" encoding="utf-8"?>
<sst xmlns="http://schemas.openxmlformats.org/spreadsheetml/2006/main" count="1548" uniqueCount="606">
  <si>
    <t>Total General</t>
  </si>
  <si>
    <t>SubTotal: ACCESO A LA INFORMACION</t>
  </si>
  <si>
    <t>16-8</t>
  </si>
  <si>
    <t>ARCHIVO MODULAR 3/G</t>
  </si>
  <si>
    <t>16-14</t>
  </si>
  <si>
    <t>16-2</t>
  </si>
  <si>
    <t>BUTACA DE VISITA B/CROMADA ESP/MALL</t>
  </si>
  <si>
    <t>3-42</t>
  </si>
  <si>
    <t>CAMARA FOTOGRAFICA</t>
  </si>
  <si>
    <t>16-20</t>
  </si>
  <si>
    <t>COMPUTADORA</t>
  </si>
  <si>
    <t>17-16</t>
  </si>
  <si>
    <t>COMPUTADORA PORTATIL (LAPTOP)</t>
  </si>
  <si>
    <t>16-10</t>
  </si>
  <si>
    <t>ESCANER FUJITSU</t>
  </si>
  <si>
    <t>16-16</t>
  </si>
  <si>
    <t>ESCRITORIO MODULAR 28X40</t>
  </si>
  <si>
    <t>16-13</t>
  </si>
  <si>
    <t>10-63</t>
  </si>
  <si>
    <t>IMPRESORA LASER</t>
  </si>
  <si>
    <t>5-21</t>
  </si>
  <si>
    <t>MESA PARA COMPUTADORA T/T</t>
  </si>
  <si>
    <t>16-21</t>
  </si>
  <si>
    <t>MONITOR LCD/LED 17"</t>
  </si>
  <si>
    <t>16-19</t>
  </si>
  <si>
    <t>SILLON EJECUTIVO PLUTO</t>
  </si>
  <si>
    <t>16-18</t>
  </si>
  <si>
    <t>SubTotal: ADMINISTRATIVO - FINANCIERO</t>
  </si>
  <si>
    <t>9-60</t>
  </si>
  <si>
    <t>ARCHIVO 3/G</t>
  </si>
  <si>
    <t>9-45</t>
  </si>
  <si>
    <t>ARCHIVO MODULAR 2/G</t>
  </si>
  <si>
    <t>9-38</t>
  </si>
  <si>
    <t>9-63</t>
  </si>
  <si>
    <t>CAMARA DIGITAL 20.1 MPX</t>
  </si>
  <si>
    <t>9-61</t>
  </si>
  <si>
    <t>COMPRESOR DE 5 TN</t>
  </si>
  <si>
    <t>10-64</t>
  </si>
  <si>
    <t>2-53</t>
  </si>
  <si>
    <t>10-26</t>
  </si>
  <si>
    <t>COPIER STAND</t>
  </si>
  <si>
    <t>10-84</t>
  </si>
  <si>
    <t>ESCANER</t>
  </si>
  <si>
    <t>9-53</t>
  </si>
  <si>
    <t>ESCRITORIO TIPO HAYA B/METAL</t>
  </si>
  <si>
    <t>10-21</t>
  </si>
  <si>
    <t>IMPRESORA</t>
  </si>
  <si>
    <t>17-29</t>
  </si>
  <si>
    <t>IMPRESORA LASER INALAMBRICA</t>
  </si>
  <si>
    <t>9-54</t>
  </si>
  <si>
    <t>IMPRESORA MATRICIAL</t>
  </si>
  <si>
    <t>10-72</t>
  </si>
  <si>
    <t>MANEJADORA AIRE ACOND. 48K BTU</t>
  </si>
  <si>
    <t>10-83</t>
  </si>
  <si>
    <t>MANEJADORA DE 48K BTU</t>
  </si>
  <si>
    <t>9-62</t>
  </si>
  <si>
    <t>MANEJADORA DE 5 TN</t>
  </si>
  <si>
    <t>10-20</t>
  </si>
  <si>
    <t>MESA DE PISO</t>
  </si>
  <si>
    <t>10-65</t>
  </si>
  <si>
    <t>MONITOR 22" LCD/LED</t>
  </si>
  <si>
    <t>Código</t>
  </si>
  <si>
    <t>Descripción del Bien</t>
  </si>
  <si>
    <t>Fecha Reg.</t>
  </si>
  <si>
    <t>Fecha Adq.</t>
  </si>
  <si>
    <t>Valor Bien.
RD$.</t>
  </si>
  <si>
    <t>Deprec. Acum.
RD$.</t>
  </si>
  <si>
    <t>Valor Libros
RD$.</t>
  </si>
  <si>
    <t>2-54</t>
  </si>
  <si>
    <t>9-69</t>
  </si>
  <si>
    <t>MOTOCICLETA</t>
  </si>
  <si>
    <t>2-44</t>
  </si>
  <si>
    <t>SILLON EJECUTIVO</t>
  </si>
  <si>
    <t>10-28</t>
  </si>
  <si>
    <t>SILLON EJECUTIVO MODERNO</t>
  </si>
  <si>
    <t>15-2</t>
  </si>
  <si>
    <t>SISTEMA DE CONTAB. SAICOM Y DERIVA</t>
  </si>
  <si>
    <t>10-3</t>
  </si>
  <si>
    <t>SISTEMA DE GAS SECUENCIAL 8C CILIND</t>
  </si>
  <si>
    <t>10-60</t>
  </si>
  <si>
    <t>SOFTWARE CONTABLE ORTDO/ A LA NUBE</t>
  </si>
  <si>
    <t>10-59</t>
  </si>
  <si>
    <t>SUMADORA</t>
  </si>
  <si>
    <t>10-15</t>
  </si>
  <si>
    <t>10-80</t>
  </si>
  <si>
    <t>9-40</t>
  </si>
  <si>
    <t>SUMADORA SHARP</t>
  </si>
  <si>
    <t>9-42</t>
  </si>
  <si>
    <t>3-41</t>
  </si>
  <si>
    <t>TELEVISOR LED SMART 40</t>
  </si>
  <si>
    <t>10-82</t>
  </si>
  <si>
    <t>UNIDAD CONDENSADORA 48K BTU</t>
  </si>
  <si>
    <t>SubTotal: ARCHIVO GENERAL</t>
  </si>
  <si>
    <t>15-5</t>
  </si>
  <si>
    <t>ARCHIVO 4/G</t>
  </si>
  <si>
    <t>5-24</t>
  </si>
  <si>
    <t>5-17</t>
  </si>
  <si>
    <t>ARCHIVO 4/G SPECTRUM</t>
  </si>
  <si>
    <t>5-20</t>
  </si>
  <si>
    <t>4-19</t>
  </si>
  <si>
    <t>ARCHIVO DE 4/G EN METAL</t>
  </si>
  <si>
    <t>9-44</t>
  </si>
  <si>
    <t>ARCHIVO SPECTRUM 4/G</t>
  </si>
  <si>
    <t>3-30</t>
  </si>
  <si>
    <t>BUTACA P/VISITA EN PIEL C/B</t>
  </si>
  <si>
    <t>5-23</t>
  </si>
  <si>
    <t>COMPUTADORA (CPU)</t>
  </si>
  <si>
    <t>9-51</t>
  </si>
  <si>
    <t>COMPUTADORA DELL OPTIPLEX</t>
  </si>
  <si>
    <t>9-34</t>
  </si>
  <si>
    <t>COMPUTADORA DELL OPTIPLEX 3010</t>
  </si>
  <si>
    <t>4-15</t>
  </si>
  <si>
    <t>COMPUTADORA OPTIPLEX</t>
  </si>
  <si>
    <t>10-50</t>
  </si>
  <si>
    <t>ENCUADERNADORA</t>
  </si>
  <si>
    <t>17-11</t>
  </si>
  <si>
    <t>ESCANER CANON</t>
  </si>
  <si>
    <t>11-25</t>
  </si>
  <si>
    <t>HORNO MICROONDAS 2.2 PC</t>
  </si>
  <si>
    <t>16-11</t>
  </si>
  <si>
    <t>IMPRESORA MULTIFUNCIONAL</t>
  </si>
  <si>
    <t>9-67</t>
  </si>
  <si>
    <t>MESA P/PC CON TORRE</t>
  </si>
  <si>
    <t>9-68</t>
  </si>
  <si>
    <t>16-17</t>
  </si>
  <si>
    <t>SILLA SECRETARIAL RESP. EN MALLA</t>
  </si>
  <si>
    <t>6-37</t>
  </si>
  <si>
    <t>10-44</t>
  </si>
  <si>
    <t>SILLON EN MALLA S/CABEZAL</t>
  </si>
  <si>
    <t>SubTotal: AUDITORIA GUBERNAMENTAL</t>
  </si>
  <si>
    <t>14-13</t>
  </si>
  <si>
    <t>14-21</t>
  </si>
  <si>
    <t>14-27</t>
  </si>
  <si>
    <t>14-23</t>
  </si>
  <si>
    <t>9-57</t>
  </si>
  <si>
    <t>17-17</t>
  </si>
  <si>
    <t>14-25</t>
  </si>
  <si>
    <t>14-26</t>
  </si>
  <si>
    <t>14-22</t>
  </si>
  <si>
    <t>14-19</t>
  </si>
  <si>
    <t>SubTotal: CONSERJERIA</t>
  </si>
  <si>
    <t>11-28</t>
  </si>
  <si>
    <t>BEBEDERO</t>
  </si>
  <si>
    <t>11-24</t>
  </si>
  <si>
    <t>ESTUFA DE GAS 3/H</t>
  </si>
  <si>
    <t>11-10</t>
  </si>
  <si>
    <t>HORNO MICROONDAS</t>
  </si>
  <si>
    <t>11-11</t>
  </si>
  <si>
    <t>MICROONDAS 2.2</t>
  </si>
  <si>
    <t>11-27</t>
  </si>
  <si>
    <t>NEVERA 14P</t>
  </si>
  <si>
    <t>11-9</t>
  </si>
  <si>
    <t>TOSTADORA PLANCHA</t>
  </si>
  <si>
    <t>SubTotal: DEPARTAMENTO DE PLANIFICACION Y DESARROLLO</t>
  </si>
  <si>
    <t>16-15</t>
  </si>
  <si>
    <t>6-39</t>
  </si>
  <si>
    <t>6-20</t>
  </si>
  <si>
    <t>6-40</t>
  </si>
  <si>
    <t>6-23</t>
  </si>
  <si>
    <t>COMPUTADORA DEL OPTIPLEX 3010</t>
  </si>
  <si>
    <t>6-27</t>
  </si>
  <si>
    <t>CPU DELL OPTILEX 3020</t>
  </si>
  <si>
    <t>16-7</t>
  </si>
  <si>
    <t>ESCRITORIO BASE DE METAL T/HAYA</t>
  </si>
  <si>
    <t>16-12</t>
  </si>
  <si>
    <t>10-25</t>
  </si>
  <si>
    <t>FOTOCOPIADORA</t>
  </si>
  <si>
    <t>6-38</t>
  </si>
  <si>
    <t>6-29</t>
  </si>
  <si>
    <t>IMPRESORA HP DESKJET 3545</t>
  </si>
  <si>
    <t>10-52</t>
  </si>
  <si>
    <t>MONITOR 19</t>
  </si>
  <si>
    <t>6-21</t>
  </si>
  <si>
    <t>6-41</t>
  </si>
  <si>
    <t>6-36</t>
  </si>
  <si>
    <t>SILLA DE VISITA S/B</t>
  </si>
  <si>
    <t>17-22</t>
  </si>
  <si>
    <t>2-34</t>
  </si>
  <si>
    <t>SubTotal: DEPARTAMENTO DE SUPERVISION OBRAS DEL ESTADO</t>
  </si>
  <si>
    <t>17-23</t>
  </si>
  <si>
    <t>17-6</t>
  </si>
  <si>
    <t>3-31</t>
  </si>
  <si>
    <t>17-13</t>
  </si>
  <si>
    <t>17-8</t>
  </si>
  <si>
    <t>COMPUTADORA DE ESCRITORIO</t>
  </si>
  <si>
    <t>17-9</t>
  </si>
  <si>
    <t>17-15</t>
  </si>
  <si>
    <t>17-32</t>
  </si>
  <si>
    <t>17-31</t>
  </si>
  <si>
    <t>MAQUINA P/SOLDAR 160 AMP</t>
  </si>
  <si>
    <t>17-30</t>
  </si>
  <si>
    <t>PULIDORA 4 1/2</t>
  </si>
  <si>
    <t>17-21</t>
  </si>
  <si>
    <t>SILLON EJECUTIVO EN PIEL</t>
  </si>
  <si>
    <t>17-25</t>
  </si>
  <si>
    <t>TALADRO INALAMBRICO</t>
  </si>
  <si>
    <t>1-3</t>
  </si>
  <si>
    <t>VEHICULO (CAMIONETA)</t>
  </si>
  <si>
    <t>SubTotal: DEPARTAMENTO JURIDICO</t>
  </si>
  <si>
    <t>4-17</t>
  </si>
  <si>
    <t>2-29</t>
  </si>
  <si>
    <t>4-20</t>
  </si>
  <si>
    <t>4-22</t>
  </si>
  <si>
    <t>4-18</t>
  </si>
  <si>
    <t>4-16</t>
  </si>
  <si>
    <t>IMPRESORA HP</t>
  </si>
  <si>
    <t>4-21</t>
  </si>
  <si>
    <t>MONITOR LCD/LED 17'</t>
  </si>
  <si>
    <t>4-23</t>
  </si>
  <si>
    <t>3-38</t>
  </si>
  <si>
    <t>6-31</t>
  </si>
  <si>
    <t>4-14</t>
  </si>
  <si>
    <t>SILLON GERENCIAL</t>
  </si>
  <si>
    <t>SubTotal: DEPTO. DE TECNOLOGIAS DE LA INFORMACION</t>
  </si>
  <si>
    <t>6-33</t>
  </si>
  <si>
    <t>CISCO SMALL BUSINESS SWITCH</t>
  </si>
  <si>
    <t>17-19</t>
  </si>
  <si>
    <t>17-26</t>
  </si>
  <si>
    <t>16-4</t>
  </si>
  <si>
    <t>9-31</t>
  </si>
  <si>
    <t>COMPUTADORA DELL OPTIPLEX 3020</t>
  </si>
  <si>
    <t>17-35</t>
  </si>
  <si>
    <t>IMPRESORA DE LABELS</t>
  </si>
  <si>
    <t>6-34</t>
  </si>
  <si>
    <t>IMPRESORA ECOTANK</t>
  </si>
  <si>
    <t>17-10</t>
  </si>
  <si>
    <t>LAPTOP SONY</t>
  </si>
  <si>
    <t>17-20</t>
  </si>
  <si>
    <t>MONITOR DELL 24</t>
  </si>
  <si>
    <t>17-27</t>
  </si>
  <si>
    <t>MONITOR FLAT 24" LED/VGA</t>
  </si>
  <si>
    <t>15-4</t>
  </si>
  <si>
    <t>REPETIDOR DE RED 802.11AC</t>
  </si>
  <si>
    <t>15-6</t>
  </si>
  <si>
    <t>15-7</t>
  </si>
  <si>
    <t>15-3</t>
  </si>
  <si>
    <t>SENTINEL ONE SINGULARITY CONTROL</t>
  </si>
  <si>
    <t>17-24</t>
  </si>
  <si>
    <t>9-66</t>
  </si>
  <si>
    <t>17-18</t>
  </si>
  <si>
    <t>SOFTWARE ADOBE SUITE</t>
  </si>
  <si>
    <t>17-33</t>
  </si>
  <si>
    <t>SWITCH 48 PUERTOS</t>
  </si>
  <si>
    <t>17-34</t>
  </si>
  <si>
    <t>SubTotal: DIVISION DE ACTIVOS FIJOS Y ARCHIVO</t>
  </si>
  <si>
    <t>9-49</t>
  </si>
  <si>
    <t>ARCHIVO SPECTRUM 2/G</t>
  </si>
  <si>
    <t>9-48</t>
  </si>
  <si>
    <t>9-77</t>
  </si>
  <si>
    <t>10-77</t>
  </si>
  <si>
    <t>10-81</t>
  </si>
  <si>
    <t>9-56</t>
  </si>
  <si>
    <t>IMPRESORA HP DESKJET</t>
  </si>
  <si>
    <t>7-9</t>
  </si>
  <si>
    <t>MONITOR DELL 14</t>
  </si>
  <si>
    <t>9-78</t>
  </si>
  <si>
    <t>MONITOR LCD/LED 14'</t>
  </si>
  <si>
    <t>10-22</t>
  </si>
  <si>
    <t>10-78</t>
  </si>
  <si>
    <t>SILLON CON SOPORTE LUMBAR</t>
  </si>
  <si>
    <t>14-24</t>
  </si>
  <si>
    <t>SubTotal: DIVISION DE COMPRAS Y CONTRATACIONES</t>
  </si>
  <si>
    <t>9-58</t>
  </si>
  <si>
    <t>10-66</t>
  </si>
  <si>
    <t>10-68</t>
  </si>
  <si>
    <t>10-54</t>
  </si>
  <si>
    <t>10-56</t>
  </si>
  <si>
    <t>ESCRITORIO AUXILIAR MODULAR 28X40</t>
  </si>
  <si>
    <t>10-46</t>
  </si>
  <si>
    <t>10-48</t>
  </si>
  <si>
    <t>10-69</t>
  </si>
  <si>
    <t>10-67</t>
  </si>
  <si>
    <t>10-61</t>
  </si>
  <si>
    <t>SILLA GERENCIAL</t>
  </si>
  <si>
    <t>3-44</t>
  </si>
  <si>
    <t>10-58</t>
  </si>
  <si>
    <t>10-45</t>
  </si>
  <si>
    <t>SubTotal: DIVISION DE CONTABILIDAD</t>
  </si>
  <si>
    <t>9-72</t>
  </si>
  <si>
    <t>ARCHIVO MODULAR 3/G RODANTE</t>
  </si>
  <si>
    <t>9-17</t>
  </si>
  <si>
    <t>ARCHIVO SBS 4/G</t>
  </si>
  <si>
    <t>9-73</t>
  </si>
  <si>
    <t>9-75</t>
  </si>
  <si>
    <t>10-57</t>
  </si>
  <si>
    <t>9-70</t>
  </si>
  <si>
    <t>ESCRITORIO EN MELAMINA Y METAL 28X4</t>
  </si>
  <si>
    <t>9-37</t>
  </si>
  <si>
    <t>IMPRESORA HP LASERJET</t>
  </si>
  <si>
    <t>9-76</t>
  </si>
  <si>
    <t>9-74</t>
  </si>
  <si>
    <t>9-64</t>
  </si>
  <si>
    <t>9-65</t>
  </si>
  <si>
    <t>9-35</t>
  </si>
  <si>
    <t>9-71</t>
  </si>
  <si>
    <t>SILLON GERENCIAL EN TELA C-B</t>
  </si>
  <si>
    <t>9-43</t>
  </si>
  <si>
    <t>9-79</t>
  </si>
  <si>
    <t>SubTotal: DIVISION DE CUENTAS POR COBRAR</t>
  </si>
  <si>
    <t>10-62</t>
  </si>
  <si>
    <t>9-50</t>
  </si>
  <si>
    <t>ARCHIVO 4/G 8 1/2X11</t>
  </si>
  <si>
    <t>10-76</t>
  </si>
  <si>
    <t>ARCHIVO DE METAL 4/G</t>
  </si>
  <si>
    <t>10-73</t>
  </si>
  <si>
    <t>3-40</t>
  </si>
  <si>
    <t>16-5</t>
  </si>
  <si>
    <t>ESCANER HP 5590</t>
  </si>
  <si>
    <t>10-75</t>
  </si>
  <si>
    <t>ESCRITORIO MODULAR 28X48</t>
  </si>
  <si>
    <t>10-70</t>
  </si>
  <si>
    <t>10-74</t>
  </si>
  <si>
    <t>10-24</t>
  </si>
  <si>
    <t>6-35</t>
  </si>
  <si>
    <t>10-71</t>
  </si>
  <si>
    <t>16-9</t>
  </si>
  <si>
    <t>SubTotal: DIVISION DE RECURSOS HUMANOS</t>
  </si>
  <si>
    <t>5-25</t>
  </si>
  <si>
    <t>16-1</t>
  </si>
  <si>
    <t>5-30</t>
  </si>
  <si>
    <t>5-26</t>
  </si>
  <si>
    <t>5-22</t>
  </si>
  <si>
    <t>9-59</t>
  </si>
  <si>
    <t>LAPTOP</t>
  </si>
  <si>
    <t>5-27</t>
  </si>
  <si>
    <t>LAPTOP 14"</t>
  </si>
  <si>
    <t>5-31</t>
  </si>
  <si>
    <t>7-10</t>
  </si>
  <si>
    <t>SILLA DE VISITA</t>
  </si>
  <si>
    <t>7-11</t>
  </si>
  <si>
    <t>10-79</t>
  </si>
  <si>
    <t>5-29</t>
  </si>
  <si>
    <t>SILLON EJECUTIVO ERGONOMICO</t>
  </si>
  <si>
    <t>3-37</t>
  </si>
  <si>
    <t>5-28</t>
  </si>
  <si>
    <t>SILLON RECLINADO SINCRONIZADO S/P</t>
  </si>
  <si>
    <t>1-4</t>
  </si>
  <si>
    <t>SubTotal: GERENCIA GENERAL</t>
  </si>
  <si>
    <t>3-35</t>
  </si>
  <si>
    <t>AIRE ACONDICIONADO 18000 BTU</t>
  </si>
  <si>
    <t>3-46</t>
  </si>
  <si>
    <t>AIRE ACONDICIONADO 5T (60M BTU)</t>
  </si>
  <si>
    <t>3-47</t>
  </si>
  <si>
    <t>2-28</t>
  </si>
  <si>
    <t>ARCHIVO</t>
  </si>
  <si>
    <t>3-43</t>
  </si>
  <si>
    <t>ARCHIVO 4/G RECTANGULAR</t>
  </si>
  <si>
    <t>3-39</t>
  </si>
  <si>
    <t>2-38</t>
  </si>
  <si>
    <t>BUTACA P/ VISITA EN PIEL</t>
  </si>
  <si>
    <t>2-39</t>
  </si>
  <si>
    <t>BUTACA P/VISITA</t>
  </si>
  <si>
    <t>3-29</t>
  </si>
  <si>
    <t>10-0</t>
  </si>
  <si>
    <t>CAMIONETA</t>
  </si>
  <si>
    <t>2-51</t>
  </si>
  <si>
    <t>9-41</t>
  </si>
  <si>
    <t>3-36</t>
  </si>
  <si>
    <t>ESCRITORIO EJECUTIVO METAL PERFORAD</t>
  </si>
  <si>
    <t>2-30</t>
  </si>
  <si>
    <t>ESCRITORIO IMP. METAL PERFORADO T/H</t>
  </si>
  <si>
    <t>2.26</t>
  </si>
  <si>
    <t>2-50</t>
  </si>
  <si>
    <t>17-28</t>
  </si>
  <si>
    <t>3-32</t>
  </si>
  <si>
    <t>LIBRERO EN CAOBA P/CRISTAL</t>
  </si>
  <si>
    <t>3-33</t>
  </si>
  <si>
    <t>MESA CIRCULAR 1.0M CAOBA</t>
  </si>
  <si>
    <t>3-48</t>
  </si>
  <si>
    <t>MESA DE CENTRO RECTANGULAR 51X26 T/</t>
  </si>
  <si>
    <t>3-49</t>
  </si>
  <si>
    <t>MESA DE CENTRO RECTANGULAR 66.5X63X</t>
  </si>
  <si>
    <t>2-41</t>
  </si>
  <si>
    <t>MESA DE CENTRO T/CRISTAL OVALADO</t>
  </si>
  <si>
    <t>2-42</t>
  </si>
  <si>
    <t>MESA LATERAL CON BANDEJA INFERIOR</t>
  </si>
  <si>
    <t>2-61</t>
  </si>
  <si>
    <t>MESA P/TV T/CRISTAL</t>
  </si>
  <si>
    <t>2-52</t>
  </si>
  <si>
    <t>2-45</t>
  </si>
  <si>
    <t>NEVERA EJECUTIVA</t>
  </si>
  <si>
    <t>2-59</t>
  </si>
  <si>
    <t>SIILON SECRETARIAL</t>
  </si>
  <si>
    <t>2-47</t>
  </si>
  <si>
    <t>2-46</t>
  </si>
  <si>
    <t>SILLA DE VISITA/PIEL SINTETICA</t>
  </si>
  <si>
    <t>3-45</t>
  </si>
  <si>
    <t>2-55</t>
  </si>
  <si>
    <t>2-56</t>
  </si>
  <si>
    <t>3-34</t>
  </si>
  <si>
    <t>SILLON EJECUTIVO ALTA GERENCIA</t>
  </si>
  <si>
    <t>2-35</t>
  </si>
  <si>
    <t>2-49</t>
  </si>
  <si>
    <t>SILLON EJECUTIVO EN TELA Y MALLA</t>
  </si>
  <si>
    <t>10-55</t>
  </si>
  <si>
    <t>2-24</t>
  </si>
  <si>
    <t>SILLON EN PIEL NEGRO</t>
  </si>
  <si>
    <t>2-57</t>
  </si>
  <si>
    <t>SILLON SECRETARIAL</t>
  </si>
  <si>
    <t>2-58</t>
  </si>
  <si>
    <t>13-39</t>
  </si>
  <si>
    <t>SILLON SEMI EJEC. ALTA GERENCIA EN</t>
  </si>
  <si>
    <t>2-31</t>
  </si>
  <si>
    <t>SILLON SEMI EJECUTIVO PIEL</t>
  </si>
  <si>
    <t>2-32</t>
  </si>
  <si>
    <t>2-33</t>
  </si>
  <si>
    <t>2-36</t>
  </si>
  <si>
    <t>SOFA DE TRES EN PIEL</t>
  </si>
  <si>
    <t>2-37</t>
  </si>
  <si>
    <t>SOFA EN PIEL P/CROMADAS</t>
  </si>
  <si>
    <t>3-50</t>
  </si>
  <si>
    <t>SOFA EN TACTO PIEL ACERO CROMADO</t>
  </si>
  <si>
    <t>3-51</t>
  </si>
  <si>
    <t>SOFA EN TACTO PIEL ACERO CROMADO 3/</t>
  </si>
  <si>
    <t>2-48</t>
  </si>
  <si>
    <t>TELEVISOR 55</t>
  </si>
  <si>
    <t>2-60</t>
  </si>
  <si>
    <t>TELEVISOR 55' 4K</t>
  </si>
  <si>
    <t>10-51</t>
  </si>
  <si>
    <t>TRITURADOR DE PAPEL</t>
  </si>
  <si>
    <t>10-1</t>
  </si>
  <si>
    <t>VEHICULO</t>
  </si>
  <si>
    <t>SubTotal: PLAZA EL NARANJO</t>
  </si>
  <si>
    <t>19-3</t>
  </si>
  <si>
    <t>ABANICO DE PEDESTAL 18'</t>
  </si>
  <si>
    <t>19-1</t>
  </si>
  <si>
    <t>19-2</t>
  </si>
  <si>
    <t>CASILLERO DE METAL 4/G 77X36</t>
  </si>
  <si>
    <t>9-36</t>
  </si>
  <si>
    <t>ESCRITORIO FORMICA</t>
  </si>
  <si>
    <t>SubTotal: PROYECTO ERCILIA PEPÍN</t>
  </si>
  <si>
    <t>0-43</t>
  </si>
  <si>
    <t>0-41</t>
  </si>
  <si>
    <t>0-42</t>
  </si>
  <si>
    <t>0-51</t>
  </si>
  <si>
    <t>ASPIRADOR AUT. LIMPIA PAREDES</t>
  </si>
  <si>
    <t>0-54</t>
  </si>
  <si>
    <t>0-18</t>
  </si>
  <si>
    <t>BOMBA SUMERGIBLE</t>
  </si>
  <si>
    <t>0-63</t>
  </si>
  <si>
    <t>BOMBA SUMERGIBLE 3HP</t>
  </si>
  <si>
    <t>0-62</t>
  </si>
  <si>
    <t>BOMBA SUMERGIBLE 5.5HP</t>
  </si>
  <si>
    <t>0-20</t>
  </si>
  <si>
    <t>CAMAROTE TWIN/TWIN</t>
  </si>
  <si>
    <t>0-39</t>
  </si>
  <si>
    <t>CILINDRO DE GAS 25LBS</t>
  </si>
  <si>
    <t>0-65</t>
  </si>
  <si>
    <t>0-12</t>
  </si>
  <si>
    <t>CILINDRO DE GAS 50 LBS</t>
  </si>
  <si>
    <t>0-21</t>
  </si>
  <si>
    <t>COLCHON</t>
  </si>
  <si>
    <t>0-22</t>
  </si>
  <si>
    <t>0-23</t>
  </si>
  <si>
    <t>0-24</t>
  </si>
  <si>
    <t>0-25</t>
  </si>
  <si>
    <t>0-31</t>
  </si>
  <si>
    <t>18-33</t>
  </si>
  <si>
    <t>DESBROZADORA</t>
  </si>
  <si>
    <t>0-30</t>
  </si>
  <si>
    <t>DESMALEZADORA</t>
  </si>
  <si>
    <t>0-10</t>
  </si>
  <si>
    <t>0-19</t>
  </si>
  <si>
    <t>ESTUFA DE 20"</t>
  </si>
  <si>
    <t>0-11</t>
  </si>
  <si>
    <t>ESTUFA DE MESA</t>
  </si>
  <si>
    <t>0-64</t>
  </si>
  <si>
    <t>ESTUFA DE MESA 3/H</t>
  </si>
  <si>
    <t>0-26</t>
  </si>
  <si>
    <t>EXTRACTOR DE GRASA</t>
  </si>
  <si>
    <t>0-33</t>
  </si>
  <si>
    <t>GABINETE NEWLINK 6RU</t>
  </si>
  <si>
    <t>0-16</t>
  </si>
  <si>
    <t>HIDROLAVADORA</t>
  </si>
  <si>
    <t>0-66</t>
  </si>
  <si>
    <t>HIDROLAVADORA 5.5 HP</t>
  </si>
  <si>
    <t>0-32</t>
  </si>
  <si>
    <t>0-44</t>
  </si>
  <si>
    <t>INVERSOR 1.3KW</t>
  </si>
  <si>
    <t>0-40</t>
  </si>
  <si>
    <t>INVERSOR 1KW</t>
  </si>
  <si>
    <t>0-27</t>
  </si>
  <si>
    <t>INVERSOR CARGADOR 3.6 KW</t>
  </si>
  <si>
    <t>0-34</t>
  </si>
  <si>
    <t>MESA DE CAFETERIA 32X48X29</t>
  </si>
  <si>
    <t>0-29</t>
  </si>
  <si>
    <t>MONITOR DE 19</t>
  </si>
  <si>
    <t>0-4</t>
  </si>
  <si>
    <t>18-5</t>
  </si>
  <si>
    <t>MOTOCICLETA (USADA)</t>
  </si>
  <si>
    <t>0-17</t>
  </si>
  <si>
    <t>MOTOSIERRA</t>
  </si>
  <si>
    <t>0-50</t>
  </si>
  <si>
    <t>MOTOSIERRA 20" 45CC</t>
  </si>
  <si>
    <t>18-32</t>
  </si>
  <si>
    <t>11-26</t>
  </si>
  <si>
    <t>NEVERA 12</t>
  </si>
  <si>
    <t>0-55</t>
  </si>
  <si>
    <t>RADIO DE COMUNICACION</t>
  </si>
  <si>
    <t>0-56</t>
  </si>
  <si>
    <t>0-57</t>
  </si>
  <si>
    <t>0-58</t>
  </si>
  <si>
    <t>0-59</t>
  </si>
  <si>
    <t>0-60</t>
  </si>
  <si>
    <t>0-28</t>
  </si>
  <si>
    <t>SAMSUNG-KIT 8 CAMARAS DVR DISCO</t>
  </si>
  <si>
    <t>0-48</t>
  </si>
  <si>
    <t>0-49</t>
  </si>
  <si>
    <t>0-35</t>
  </si>
  <si>
    <t>SILLON EJECUTIVO TAPIZADO</t>
  </si>
  <si>
    <t>0-13</t>
  </si>
  <si>
    <t>SOPLADOR DE MOCHILA</t>
  </si>
  <si>
    <t>0-14</t>
  </si>
  <si>
    <t>0-15</t>
  </si>
  <si>
    <t>0-53</t>
  </si>
  <si>
    <t>SOPLADORA DE 450KM/PH</t>
  </si>
  <si>
    <t>10-47</t>
  </si>
  <si>
    <t>0-61</t>
  </si>
  <si>
    <t>VEHICULO DE 3 RUEDAS (MOTOCARGA)</t>
  </si>
  <si>
    <t>SubTotal: PROYECTO LA MANSION</t>
  </si>
  <si>
    <t>18-9</t>
  </si>
  <si>
    <t>ABANICO DE PEDESTAL</t>
  </si>
  <si>
    <t>18-2</t>
  </si>
  <si>
    <t>18-16</t>
  </si>
  <si>
    <t>BATERIA</t>
  </si>
  <si>
    <t>18-17</t>
  </si>
  <si>
    <t>18-26</t>
  </si>
  <si>
    <t>18-11</t>
  </si>
  <si>
    <t>CAMARA DE VIGILANCIA CON DVR</t>
  </si>
  <si>
    <t>18-12</t>
  </si>
  <si>
    <t>18-13</t>
  </si>
  <si>
    <t>18-1</t>
  </si>
  <si>
    <t>0-52</t>
  </si>
  <si>
    <t>18-22</t>
  </si>
  <si>
    <t>18-27</t>
  </si>
  <si>
    <t>ESCOPETA CALIBRE 12</t>
  </si>
  <si>
    <t>18-28</t>
  </si>
  <si>
    <t>18-4</t>
  </si>
  <si>
    <t>ESCRITORIO</t>
  </si>
  <si>
    <t>18-3</t>
  </si>
  <si>
    <t>IMPRESORA/COPIADORA</t>
  </si>
  <si>
    <t>18-15</t>
  </si>
  <si>
    <t>INVERSOR</t>
  </si>
  <si>
    <t>18-6</t>
  </si>
  <si>
    <t>18-7</t>
  </si>
  <si>
    <t>18-18</t>
  </si>
  <si>
    <t>18-34</t>
  </si>
  <si>
    <t>18-35</t>
  </si>
  <si>
    <t>18-23</t>
  </si>
  <si>
    <t>18-24</t>
  </si>
  <si>
    <t>18-25</t>
  </si>
  <si>
    <t>18-19</t>
  </si>
  <si>
    <t>18-20</t>
  </si>
  <si>
    <t>18-21</t>
  </si>
  <si>
    <t>18-29</t>
  </si>
  <si>
    <t>18-30</t>
  </si>
  <si>
    <t>18-31</t>
  </si>
  <si>
    <t>SILLA SECRETARIAL S/B</t>
  </si>
  <si>
    <t>18-8</t>
  </si>
  <si>
    <t>SOPLADORA</t>
  </si>
  <si>
    <t>18-14</t>
  </si>
  <si>
    <t>SubTotal: SALON DE CONFERENCIAS</t>
  </si>
  <si>
    <t>16-3</t>
  </si>
  <si>
    <t>CREDENZA IMP. LAMINADA 2/P</t>
  </si>
  <si>
    <t>2-40</t>
  </si>
  <si>
    <t>6-28</t>
  </si>
  <si>
    <t>LAPTOP HP C/WINDOWS 8</t>
  </si>
  <si>
    <t>13-42</t>
  </si>
  <si>
    <t>MESA DE REUNION RECTANGULAR 12/P</t>
  </si>
  <si>
    <t>13-43</t>
  </si>
  <si>
    <t>PANTALLA ELECTRICA C/CR</t>
  </si>
  <si>
    <t>13-40</t>
  </si>
  <si>
    <t>SILLON SEMI EJEC. ALTA GERENCIA</t>
  </si>
  <si>
    <t>13-41</t>
  </si>
  <si>
    <t>13-30</t>
  </si>
  <si>
    <t>13-31</t>
  </si>
  <si>
    <t>13-32</t>
  </si>
  <si>
    <t>13-33</t>
  </si>
  <si>
    <t>13-34</t>
  </si>
  <si>
    <t>13-35</t>
  </si>
  <si>
    <t>13-36</t>
  </si>
  <si>
    <t>13-37</t>
  </si>
  <si>
    <t>13-38</t>
  </si>
  <si>
    <t>13-29</t>
  </si>
  <si>
    <t>TELEVISOR LED 50</t>
  </si>
  <si>
    <t>Columna1</t>
  </si>
  <si>
    <t>Columna2</t>
  </si>
  <si>
    <t>Columna3</t>
  </si>
  <si>
    <t>30/9/2021</t>
  </si>
  <si>
    <t>24/8/2021</t>
  </si>
  <si>
    <t>10369.37</t>
  </si>
  <si>
    <t>4320.15</t>
  </si>
  <si>
    <t>6048.22</t>
  </si>
  <si>
    <t>97434.51</t>
  </si>
  <si>
    <t>89672.39</t>
  </si>
  <si>
    <t>7756.12</t>
  </si>
  <si>
    <t>Código Inst.</t>
  </si>
  <si>
    <t>Valor Bien RD$</t>
  </si>
  <si>
    <t>Deprec. Acum. RD$</t>
  </si>
  <si>
    <t>Valor Libros RD$</t>
  </si>
  <si>
    <t>FRANK HOLGUIN</t>
  </si>
  <si>
    <t>Preparado Por</t>
  </si>
  <si>
    <t>Técnico de Contabilidad</t>
  </si>
  <si>
    <t>DANIEL FEBRIEL</t>
  </si>
  <si>
    <t>Revisado Por</t>
  </si>
  <si>
    <t>Enc. Depto. Adm./Financiero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</si>
</sst>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Futura PT Book"/>
      <family val="2"/>
    </font>
    <font>
      <b/>
      <sz val="11"/>
      <color theme="1"/>
      <name val="Futura PT Boo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10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9" tint="0.39997558519241921"/>
      </left>
      <right/>
      <top/>
      <bottom/>
      <diagonal/>
    </border>
    <border>
      <left/>
      <right style="thin">
        <color theme="9" tint="0.39997558519241921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NumberFormat="1"/>
    <xf numFmtId="14" fontId="0" fillId="0" borderId="0" xfId="0" applyNumberFormat="1"/>
    <xf numFmtId="0" fontId="0" fillId="2" borderId="2" xfId="0" applyFont="1" applyFill="1" applyBorder="1"/>
    <xf numFmtId="0" fontId="0" fillId="2" borderId="3" xfId="0" applyFont="1" applyFill="1" applyBorder="1"/>
    <xf numFmtId="0" fontId="0" fillId="2" borderId="4" xfId="0" applyNumberFormat="1" applyFont="1" applyFill="1" applyBorder="1"/>
    <xf numFmtId="0" fontId="0" fillId="2" borderId="5" xfId="0" applyNumberFormat="1" applyFont="1" applyFill="1" applyBorder="1"/>
    <xf numFmtId="14" fontId="0" fillId="2" borderId="5" xfId="0" applyNumberFormat="1" applyFont="1" applyFill="1" applyBorder="1"/>
    <xf numFmtId="0" fontId="0" fillId="2" borderId="5" xfId="0" applyFont="1" applyFill="1" applyBorder="1"/>
    <xf numFmtId="0" fontId="0" fillId="2" borderId="6" xfId="0" applyFont="1" applyFill="1" applyBorder="1"/>
    <xf numFmtId="0" fontId="0" fillId="0" borderId="4" xfId="0" applyNumberFormat="1" applyFont="1" applyBorder="1"/>
    <xf numFmtId="0" fontId="0" fillId="0" borderId="5" xfId="0" applyNumberFormat="1" applyFont="1" applyBorder="1"/>
    <xf numFmtId="14" fontId="0" fillId="0" borderId="5" xfId="0" applyNumberFormat="1" applyFont="1" applyBorder="1"/>
    <xf numFmtId="0" fontId="0" fillId="0" borderId="5" xfId="0" applyFont="1" applyBorder="1"/>
    <xf numFmtId="0" fontId="0" fillId="0" borderId="6" xfId="0" applyFont="1" applyBorder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14" fontId="0" fillId="2" borderId="2" xfId="0" applyNumberFormat="1" applyFont="1" applyFill="1" applyBorder="1"/>
    <xf numFmtId="0" fontId="2" fillId="0" borderId="7" xfId="0" applyNumberFormat="1" applyFont="1" applyBorder="1"/>
    <xf numFmtId="0" fontId="2" fillId="0" borderId="0" xfId="0" applyNumberFormat="1" applyFont="1" applyBorder="1"/>
    <xf numFmtId="14" fontId="2" fillId="0" borderId="0" xfId="0" applyNumberFormat="1" applyFont="1" applyBorder="1"/>
    <xf numFmtId="0" fontId="2" fillId="0" borderId="0" xfId="0" applyFont="1" applyBorder="1"/>
    <xf numFmtId="0" fontId="2" fillId="0" borderId="8" xfId="0" applyFont="1" applyBorder="1"/>
    <xf numFmtId="0" fontId="2" fillId="0" borderId="0" xfId="0" applyFont="1"/>
    <xf numFmtId="0" fontId="3" fillId="0" borderId="7" xfId="0" applyNumberFormat="1" applyFont="1" applyBorder="1"/>
    <xf numFmtId="43" fontId="3" fillId="0" borderId="0" xfId="1" applyFont="1" applyBorder="1"/>
    <xf numFmtId="0" fontId="3" fillId="0" borderId="4" xfId="0" applyNumberFormat="1" applyFont="1" applyBorder="1"/>
    <xf numFmtId="0" fontId="2" fillId="0" borderId="5" xfId="0" applyNumberFormat="1" applyFont="1" applyBorder="1"/>
    <xf numFmtId="14" fontId="2" fillId="0" borderId="5" xfId="0" applyNumberFormat="1" applyFont="1" applyBorder="1"/>
    <xf numFmtId="43" fontId="3" fillId="0" borderId="5" xfId="1" applyFont="1" applyBorder="1"/>
    <xf numFmtId="43" fontId="3" fillId="0" borderId="6" xfId="1" applyFont="1" applyBorder="1"/>
    <xf numFmtId="0" fontId="2" fillId="2" borderId="4" xfId="0" applyNumberFormat="1" applyFont="1" applyFill="1" applyBorder="1"/>
    <xf numFmtId="0" fontId="2" fillId="2" borderId="5" xfId="0" applyNumberFormat="1" applyFont="1" applyFill="1" applyBorder="1"/>
    <xf numFmtId="14" fontId="2" fillId="2" borderId="5" xfId="0" applyNumberFormat="1" applyFont="1" applyFill="1" applyBorder="1"/>
    <xf numFmtId="43" fontId="2" fillId="2" borderId="5" xfId="1" applyFont="1" applyFill="1" applyBorder="1"/>
    <xf numFmtId="43" fontId="2" fillId="2" borderId="6" xfId="1" applyFont="1" applyFill="1" applyBorder="1"/>
    <xf numFmtId="0" fontId="2" fillId="0" borderId="4" xfId="0" applyNumberFormat="1" applyFont="1" applyBorder="1"/>
    <xf numFmtId="43" fontId="2" fillId="0" borderId="5" xfId="1" applyFont="1" applyBorder="1"/>
    <xf numFmtId="43" fontId="2" fillId="0" borderId="6" xfId="1" applyFont="1" applyBorder="1"/>
    <xf numFmtId="0" fontId="3" fillId="2" borderId="4" xfId="0" applyNumberFormat="1" applyFont="1" applyFill="1" applyBorder="1"/>
    <xf numFmtId="43" fontId="3" fillId="2" borderId="5" xfId="1" applyFont="1" applyFill="1" applyBorder="1"/>
    <xf numFmtId="43" fontId="3" fillId="2" borderId="6" xfId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14" fontId="2" fillId="2" borderId="2" xfId="0" applyNumberFormat="1" applyFont="1" applyFill="1" applyBorder="1"/>
    <xf numFmtId="43" fontId="2" fillId="2" borderId="2" xfId="1" applyFont="1" applyFill="1" applyBorder="1"/>
    <xf numFmtId="43" fontId="2" fillId="2" borderId="3" xfId="1" applyFont="1" applyFill="1" applyBorder="1"/>
    <xf numFmtId="43" fontId="2" fillId="2" borderId="5" xfId="1" applyFont="1" applyFill="1" applyBorder="1" applyAlignment="1">
      <alignment horizontal="right"/>
    </xf>
    <xf numFmtId="43" fontId="2" fillId="2" borderId="6" xfId="1" applyFont="1" applyFill="1" applyBorder="1" applyAlignment="1">
      <alignment horizontal="right"/>
    </xf>
    <xf numFmtId="0" fontId="3" fillId="0" borderId="0" xfId="0" applyNumberFormat="1" applyFont="1"/>
    <xf numFmtId="0" fontId="2" fillId="0" borderId="0" xfId="0" applyNumberFormat="1" applyFont="1"/>
    <xf numFmtId="14" fontId="2" fillId="0" borderId="0" xfId="0" applyNumberFormat="1" applyFont="1"/>
    <xf numFmtId="43" fontId="3" fillId="0" borderId="0" xfId="1" applyFont="1"/>
    <xf numFmtId="43" fontId="2" fillId="0" borderId="0" xfId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10">
    <dxf>
      <font>
        <strike val="0"/>
        <outline val="0"/>
        <shadow val="0"/>
        <vertAlign val="baseline"/>
        <sz val="11"/>
        <color theme="1"/>
        <name val="Futura PT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utura PT Book"/>
        <family val="2"/>
        <scheme val="none"/>
      </font>
    </dxf>
    <dxf>
      <font>
        <strike val="0"/>
        <outline val="0"/>
        <shadow val="0"/>
        <vertAlign val="baseline"/>
        <sz val="11"/>
        <color theme="1"/>
        <name val="Futura PT Book"/>
        <family val="2"/>
        <scheme val="none"/>
      </font>
    </dxf>
    <dxf>
      <font>
        <strike val="0"/>
        <outline val="0"/>
        <shadow val="0"/>
        <vertAlign val="baseline"/>
        <sz val="11"/>
        <color theme="1"/>
        <name val="Futura PT Book"/>
        <family val="2"/>
        <scheme val="none"/>
      </font>
    </dxf>
    <dxf>
      <font>
        <strike val="0"/>
        <outline val="0"/>
        <shadow val="0"/>
        <vertAlign val="baseline"/>
        <sz val="11"/>
        <color theme="1"/>
        <name val="Futura PT Book"/>
        <family val="2"/>
        <scheme val="none"/>
      </font>
    </dxf>
    <dxf>
      <font>
        <strike val="0"/>
        <outline val="0"/>
        <shadow val="0"/>
        <vertAlign val="baseline"/>
        <sz val="11"/>
        <color theme="1"/>
        <name val="Futura PT Book"/>
        <family val="2"/>
        <scheme val="none"/>
      </font>
      <numFmt numFmtId="19" formatCode="d/m/yyyy"/>
    </dxf>
    <dxf>
      <font>
        <strike val="0"/>
        <outline val="0"/>
        <shadow val="0"/>
        <vertAlign val="baseline"/>
        <sz val="11"/>
        <color theme="1"/>
        <name val="Futura PT Book"/>
        <family val="2"/>
        <scheme val="none"/>
      </font>
      <numFmt numFmtId="19" formatCode="d/m/yyyy"/>
    </dxf>
    <dxf>
      <font>
        <strike val="0"/>
        <outline val="0"/>
        <shadow val="0"/>
        <vertAlign val="baseline"/>
        <sz val="11"/>
        <color theme="1"/>
        <name val="Futura PT Book"/>
        <family val="2"/>
        <scheme val="none"/>
      </font>
      <numFmt numFmtId="0" formatCode="General"/>
    </dxf>
    <dxf>
      <font>
        <strike val="0"/>
        <outline val="0"/>
        <shadow val="0"/>
        <vertAlign val="baseline"/>
        <sz val="11"/>
        <color theme="1"/>
        <name val="Futura PT Book"/>
        <family val="2"/>
        <scheme val="none"/>
      </font>
      <numFmt numFmtId="0" formatCode="General"/>
    </dxf>
    <dxf>
      <border outline="0">
        <top style="thin">
          <color theme="9" tint="0.3999755851924192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92A1CDA-1DD5-4C2F-AA1B-740E4D027C71}" name="Tabla12" displayName="Tabla12" ref="A2:G391" totalsRowShown="0" headerRowDxfId="1" dataDxfId="0" tableBorderDxfId="9">
  <autoFilter ref="A2:G391" xr:uid="{E92A1CDA-1DD5-4C2F-AA1B-740E4D027C71}"/>
  <tableColumns count="7">
    <tableColumn id="1" xr3:uid="{8BF424F0-E465-467C-99B0-C61CC85DEC53}" name="Código Inst." dataDxfId="8"/>
    <tableColumn id="2" xr3:uid="{537CC81D-C214-4E5B-A75F-9833DC3CD07E}" name="Descripción del Bien" dataDxfId="7"/>
    <tableColumn id="3" xr3:uid="{A10FA1CA-508C-4691-B543-35DA267275C3}" name="Fecha Reg." dataDxfId="6"/>
    <tableColumn id="4" xr3:uid="{CA42127F-B9D6-467F-A12C-F1E34685C9EC}" name="Fecha Adq." dataDxfId="5"/>
    <tableColumn id="5" xr3:uid="{254AAF8A-2B38-4AA6-810A-8AAA1DAF2729}" name="Valor Bien RD$" dataDxfId="4" dataCellStyle="Millares"/>
    <tableColumn id="6" xr3:uid="{36A877D9-1754-4077-94FD-C613C0D10DF8}" name="Deprec. Acum. RD$" dataDxfId="3" dataCellStyle="Millares"/>
    <tableColumn id="7" xr3:uid="{6EEAF166-192D-4D24-955F-99FBC336C39C}" name="Valor Libros RD$" dataDxfId="2" dataCellStyle="Millar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ED888-32C4-4A5F-A61B-CD39B7ECCAA9}">
  <dimension ref="A1:G287"/>
  <sheetViews>
    <sheetView workbookViewId="0">
      <selection sqref="A1:G287"/>
    </sheetView>
  </sheetViews>
  <sheetFormatPr baseColWidth="10" defaultRowHeight="15" x14ac:dyDescent="0.25"/>
  <cols>
    <col min="1" max="1" width="58.140625" bestFit="1" customWidth="1"/>
    <col min="2" max="2" width="38.5703125" bestFit="1" customWidth="1"/>
    <col min="3" max="3" width="12.7109375" bestFit="1" customWidth="1"/>
    <col min="4" max="4" width="13" bestFit="1" customWidth="1"/>
    <col min="5" max="5" width="18.140625" bestFit="1" customWidth="1"/>
    <col min="6" max="6" width="21.42578125" bestFit="1" customWidth="1"/>
    <col min="7" max="7" width="19" bestFit="1" customWidth="1"/>
  </cols>
  <sheetData>
    <row r="1" spans="1:7" x14ac:dyDescent="0.25">
      <c r="A1" t="s">
        <v>61</v>
      </c>
      <c r="B1" t="s">
        <v>62</v>
      </c>
      <c r="C1" t="s">
        <v>63</v>
      </c>
      <c r="D1" t="s">
        <v>64</v>
      </c>
      <c r="E1" t="s">
        <v>65</v>
      </c>
      <c r="F1" t="s">
        <v>66</v>
      </c>
      <c r="G1" t="s">
        <v>67</v>
      </c>
    </row>
    <row r="2" spans="1:7" x14ac:dyDescent="0.25">
      <c r="A2" s="1" t="s">
        <v>174</v>
      </c>
      <c r="B2" s="1" t="s">
        <v>175</v>
      </c>
      <c r="C2" s="2">
        <v>43577</v>
      </c>
      <c r="D2" s="2">
        <v>43553</v>
      </c>
      <c r="E2">
        <v>1303.4000000000001</v>
      </c>
      <c r="F2">
        <v>477.55</v>
      </c>
      <c r="G2">
        <v>824.85</v>
      </c>
    </row>
    <row r="3" spans="1:7" x14ac:dyDescent="0.25">
      <c r="A3" s="1" t="s">
        <v>176</v>
      </c>
      <c r="B3" s="1" t="s">
        <v>125</v>
      </c>
      <c r="C3" s="2">
        <v>44293</v>
      </c>
      <c r="D3" s="2">
        <v>44293</v>
      </c>
      <c r="E3">
        <v>7200</v>
      </c>
      <c r="F3">
        <v>1199.83</v>
      </c>
      <c r="G3">
        <v>5999.17</v>
      </c>
    </row>
    <row r="4" spans="1:7" x14ac:dyDescent="0.25">
      <c r="A4" s="1" t="s">
        <v>177</v>
      </c>
      <c r="B4" s="1" t="s">
        <v>128</v>
      </c>
      <c r="C4" s="2">
        <v>42724</v>
      </c>
      <c r="D4" s="2">
        <v>41837</v>
      </c>
      <c r="E4">
        <v>7984</v>
      </c>
      <c r="F4">
        <v>6652.5</v>
      </c>
      <c r="G4">
        <v>1330.5</v>
      </c>
    </row>
    <row r="5" spans="1:7" x14ac:dyDescent="0.25">
      <c r="A5" s="1" t="s">
        <v>178</v>
      </c>
      <c r="B5" s="1"/>
      <c r="C5" s="2"/>
      <c r="D5" s="2"/>
      <c r="E5">
        <v>2132225.2200000002</v>
      </c>
      <c r="F5">
        <v>705606.38</v>
      </c>
      <c r="G5">
        <v>1426609.84</v>
      </c>
    </row>
    <row r="6" spans="1:7" x14ac:dyDescent="0.25">
      <c r="A6" s="1" t="s">
        <v>179</v>
      </c>
      <c r="B6" s="1" t="s">
        <v>100</v>
      </c>
      <c r="C6" s="2">
        <v>44293</v>
      </c>
      <c r="D6" s="2">
        <v>44293</v>
      </c>
      <c r="E6">
        <v>7500</v>
      </c>
      <c r="F6">
        <v>1249.83</v>
      </c>
      <c r="G6">
        <v>6249.17</v>
      </c>
    </row>
    <row r="7" spans="1:7" x14ac:dyDescent="0.25">
      <c r="A7" s="1" t="s">
        <v>180</v>
      </c>
      <c r="B7" s="1" t="s">
        <v>102</v>
      </c>
      <c r="C7" s="2">
        <v>42731</v>
      </c>
      <c r="D7" s="2">
        <v>41379</v>
      </c>
      <c r="E7">
        <v>5985</v>
      </c>
      <c r="F7">
        <v>5784.53</v>
      </c>
      <c r="G7">
        <v>199.47</v>
      </c>
    </row>
    <row r="8" spans="1:7" x14ac:dyDescent="0.25">
      <c r="A8" s="1" t="s">
        <v>181</v>
      </c>
      <c r="B8" s="1" t="s">
        <v>104</v>
      </c>
      <c r="C8" s="2">
        <v>42724</v>
      </c>
      <c r="D8" s="2">
        <v>41837</v>
      </c>
      <c r="E8">
        <v>7360</v>
      </c>
      <c r="F8">
        <v>6132.5</v>
      </c>
      <c r="G8">
        <v>1226.5</v>
      </c>
    </row>
    <row r="9" spans="1:7" x14ac:dyDescent="0.25">
      <c r="A9" s="1" t="s">
        <v>182</v>
      </c>
      <c r="B9" s="1" t="s">
        <v>10</v>
      </c>
      <c r="C9" s="2">
        <v>42801</v>
      </c>
      <c r="D9" s="2">
        <v>42783</v>
      </c>
      <c r="E9">
        <v>36528.35</v>
      </c>
      <c r="F9">
        <v>36527.35</v>
      </c>
      <c r="G9">
        <v>1</v>
      </c>
    </row>
    <row r="10" spans="1:7" x14ac:dyDescent="0.25">
      <c r="A10" s="1" t="s">
        <v>183</v>
      </c>
      <c r="B10" s="1" t="s">
        <v>184</v>
      </c>
      <c r="C10" s="2">
        <v>42731</v>
      </c>
      <c r="D10" s="2">
        <v>42786</v>
      </c>
      <c r="E10">
        <v>36528.35</v>
      </c>
      <c r="F10">
        <v>36527.35</v>
      </c>
      <c r="G10">
        <v>1</v>
      </c>
    </row>
    <row r="11" spans="1:7" x14ac:dyDescent="0.25">
      <c r="A11" s="1" t="s">
        <v>185</v>
      </c>
      <c r="B11" s="1" t="s">
        <v>108</v>
      </c>
      <c r="C11" s="2">
        <v>42731</v>
      </c>
      <c r="D11" s="2">
        <v>41773</v>
      </c>
      <c r="E11">
        <v>27350.06</v>
      </c>
      <c r="F11">
        <v>27349.06</v>
      </c>
      <c r="G11">
        <v>1</v>
      </c>
    </row>
    <row r="12" spans="1:7" x14ac:dyDescent="0.25">
      <c r="A12" s="1" t="s">
        <v>186</v>
      </c>
      <c r="B12" s="1" t="s">
        <v>46</v>
      </c>
      <c r="C12" s="2">
        <v>43362</v>
      </c>
      <c r="D12" s="2">
        <v>42835</v>
      </c>
      <c r="E12">
        <v>8572.0400000000009</v>
      </c>
      <c r="F12">
        <v>8571.0400000000009</v>
      </c>
      <c r="G12">
        <v>1</v>
      </c>
    </row>
    <row r="13" spans="1:7" x14ac:dyDescent="0.25">
      <c r="A13" s="1" t="s">
        <v>187</v>
      </c>
      <c r="B13" s="1" t="s">
        <v>120</v>
      </c>
      <c r="C13" s="2">
        <v>44741</v>
      </c>
      <c r="D13" s="2">
        <v>44739</v>
      </c>
      <c r="E13">
        <v>47120</v>
      </c>
      <c r="F13">
        <v>6544.31</v>
      </c>
      <c r="G13">
        <v>40574.69</v>
      </c>
    </row>
    <row r="14" spans="1:7" x14ac:dyDescent="0.25">
      <c r="A14" s="1" t="s">
        <v>188</v>
      </c>
      <c r="B14" s="1" t="s">
        <v>189</v>
      </c>
      <c r="C14" s="2">
        <v>44516</v>
      </c>
      <c r="D14" s="2">
        <v>44484</v>
      </c>
      <c r="E14">
        <v>9260.9</v>
      </c>
      <c r="F14">
        <v>1080.32</v>
      </c>
      <c r="G14">
        <v>8179.58</v>
      </c>
    </row>
    <row r="15" spans="1:7" x14ac:dyDescent="0.25">
      <c r="A15" s="1" t="s">
        <v>190</v>
      </c>
      <c r="B15" s="1" t="s">
        <v>191</v>
      </c>
      <c r="C15" s="2">
        <v>44516</v>
      </c>
      <c r="D15" s="2">
        <v>44484</v>
      </c>
      <c r="E15">
        <v>2305.19</v>
      </c>
      <c r="F15">
        <v>268.82</v>
      </c>
      <c r="G15">
        <v>2035.37</v>
      </c>
    </row>
    <row r="16" spans="1:7" x14ac:dyDescent="0.25">
      <c r="A16" s="1" t="s">
        <v>192</v>
      </c>
      <c r="B16" s="1" t="s">
        <v>193</v>
      </c>
      <c r="C16" s="2">
        <v>44293</v>
      </c>
      <c r="D16" s="2">
        <v>44293</v>
      </c>
      <c r="E16">
        <v>26170</v>
      </c>
      <c r="F16">
        <v>4361.5</v>
      </c>
      <c r="G16">
        <v>21807.5</v>
      </c>
    </row>
    <row r="17" spans="1:7" x14ac:dyDescent="0.25">
      <c r="A17" s="1" t="s">
        <v>194</v>
      </c>
      <c r="B17" s="1" t="s">
        <v>195</v>
      </c>
      <c r="C17" s="2">
        <v>44308</v>
      </c>
      <c r="D17" s="2">
        <v>44302</v>
      </c>
      <c r="E17">
        <v>28612</v>
      </c>
      <c r="F17">
        <v>4530.08</v>
      </c>
      <c r="G17">
        <v>24080.93</v>
      </c>
    </row>
    <row r="18" spans="1:7" x14ac:dyDescent="0.25">
      <c r="A18" s="1" t="s">
        <v>196</v>
      </c>
      <c r="B18" s="1" t="s">
        <v>197</v>
      </c>
      <c r="C18" s="2">
        <v>44348</v>
      </c>
      <c r="D18" s="2">
        <v>44340</v>
      </c>
      <c r="E18">
        <v>1888933.33</v>
      </c>
      <c r="F18">
        <v>566679.69999999995</v>
      </c>
      <c r="G18">
        <v>1322252.6299999999</v>
      </c>
    </row>
    <row r="19" spans="1:7" x14ac:dyDescent="0.25">
      <c r="A19" s="1" t="s">
        <v>198</v>
      </c>
      <c r="B19" s="1"/>
      <c r="C19" s="2"/>
      <c r="D19" s="2"/>
      <c r="E19">
        <v>153282.01</v>
      </c>
      <c r="F19">
        <v>65768.39</v>
      </c>
      <c r="G19">
        <v>87503.62</v>
      </c>
    </row>
    <row r="20" spans="1:7" x14ac:dyDescent="0.25">
      <c r="A20" s="1" t="s">
        <v>199</v>
      </c>
      <c r="B20" s="1" t="s">
        <v>94</v>
      </c>
      <c r="C20" s="2">
        <v>43362</v>
      </c>
      <c r="D20" s="2">
        <v>42828</v>
      </c>
      <c r="E20">
        <v>7851.7</v>
      </c>
      <c r="F20">
        <v>4448.7299999999996</v>
      </c>
      <c r="G20">
        <v>3401.97</v>
      </c>
    </row>
    <row r="21" spans="1:7" x14ac:dyDescent="0.25">
      <c r="A21" s="1" t="s">
        <v>200</v>
      </c>
      <c r="B21" s="1" t="s">
        <v>3</v>
      </c>
      <c r="C21" s="2">
        <v>42724</v>
      </c>
      <c r="D21" s="2">
        <v>41837</v>
      </c>
      <c r="E21">
        <v>4040</v>
      </c>
      <c r="F21">
        <v>3365.83</v>
      </c>
      <c r="G21">
        <v>673.17</v>
      </c>
    </row>
    <row r="22" spans="1:7" x14ac:dyDescent="0.25">
      <c r="A22" s="1" t="s">
        <v>201</v>
      </c>
      <c r="B22" s="1" t="s">
        <v>10</v>
      </c>
      <c r="C22" s="2">
        <v>44615</v>
      </c>
      <c r="D22" s="2">
        <v>44560</v>
      </c>
      <c r="E22">
        <v>39875</v>
      </c>
      <c r="F22">
        <v>12183.72</v>
      </c>
      <c r="G22">
        <v>27690.28</v>
      </c>
    </row>
    <row r="23" spans="1:7" x14ac:dyDescent="0.25">
      <c r="A23" s="1" t="s">
        <v>202</v>
      </c>
      <c r="B23" s="1" t="s">
        <v>10</v>
      </c>
      <c r="C23" s="2">
        <v>44649</v>
      </c>
      <c r="D23" s="2">
        <v>44560</v>
      </c>
      <c r="E23">
        <v>39875</v>
      </c>
      <c r="F23">
        <v>12183.72</v>
      </c>
      <c r="G23">
        <v>27690.28</v>
      </c>
    </row>
    <row r="24" spans="1:7" x14ac:dyDescent="0.25">
      <c r="A24" s="1" t="s">
        <v>203</v>
      </c>
      <c r="B24" s="1" t="s">
        <v>16</v>
      </c>
      <c r="C24" s="2">
        <v>44230</v>
      </c>
      <c r="D24" s="2">
        <v>44230</v>
      </c>
      <c r="E24">
        <v>5398</v>
      </c>
      <c r="F24">
        <v>989.45</v>
      </c>
      <c r="G24">
        <v>4407.55</v>
      </c>
    </row>
    <row r="25" spans="1:7" x14ac:dyDescent="0.25">
      <c r="A25" s="1" t="s">
        <v>204</v>
      </c>
      <c r="B25" s="1" t="s">
        <v>205</v>
      </c>
      <c r="C25" s="2">
        <v>42724</v>
      </c>
      <c r="D25" s="2">
        <v>41327</v>
      </c>
      <c r="E25">
        <v>11291.23</v>
      </c>
      <c r="F25">
        <v>11290.23</v>
      </c>
      <c r="G25">
        <v>1</v>
      </c>
    </row>
    <row r="26" spans="1:7" x14ac:dyDescent="0.25">
      <c r="A26" s="1" t="s">
        <v>206</v>
      </c>
      <c r="B26" s="1" t="s">
        <v>207</v>
      </c>
      <c r="C26" s="2">
        <v>44615</v>
      </c>
      <c r="D26" s="2">
        <v>44575</v>
      </c>
      <c r="E26">
        <v>10102.540000000001</v>
      </c>
      <c r="F26">
        <v>3086.58</v>
      </c>
      <c r="G26">
        <v>7014.96</v>
      </c>
    </row>
    <row r="27" spans="1:7" x14ac:dyDescent="0.25">
      <c r="A27" s="1" t="s">
        <v>208</v>
      </c>
      <c r="B27" s="1" t="s">
        <v>207</v>
      </c>
      <c r="C27" s="2">
        <v>44649</v>
      </c>
      <c r="D27" s="2">
        <v>44575</v>
      </c>
      <c r="E27">
        <v>10102.540000000001</v>
      </c>
      <c r="F27">
        <v>3086.58</v>
      </c>
      <c r="G27">
        <v>7014.96</v>
      </c>
    </row>
    <row r="28" spans="1:7" x14ac:dyDescent="0.25">
      <c r="A28" s="1" t="s">
        <v>209</v>
      </c>
      <c r="B28" s="1" t="s">
        <v>128</v>
      </c>
      <c r="C28" s="2">
        <v>42724</v>
      </c>
      <c r="D28" s="2">
        <v>41837</v>
      </c>
      <c r="E28">
        <v>7984</v>
      </c>
      <c r="F28">
        <v>6652.5</v>
      </c>
      <c r="G28">
        <v>1330.5</v>
      </c>
    </row>
    <row r="29" spans="1:7" x14ac:dyDescent="0.25">
      <c r="A29" s="1" t="s">
        <v>210</v>
      </c>
      <c r="B29" s="1" t="s">
        <v>128</v>
      </c>
      <c r="C29" s="2">
        <v>42725</v>
      </c>
      <c r="D29" s="2">
        <v>41837</v>
      </c>
      <c r="E29">
        <v>7984</v>
      </c>
      <c r="F29">
        <v>6652.5</v>
      </c>
      <c r="G29">
        <v>1330.5</v>
      </c>
    </row>
    <row r="30" spans="1:7" x14ac:dyDescent="0.25">
      <c r="A30" s="1" t="s">
        <v>211</v>
      </c>
      <c r="B30" s="1" t="s">
        <v>212</v>
      </c>
      <c r="C30" s="2">
        <v>44148</v>
      </c>
      <c r="D30" s="2">
        <v>44148</v>
      </c>
      <c r="E30">
        <v>8778</v>
      </c>
      <c r="F30">
        <v>1828.54</v>
      </c>
      <c r="G30">
        <v>6948.46</v>
      </c>
    </row>
    <row r="31" spans="1:7" x14ac:dyDescent="0.25">
      <c r="A31" s="1" t="s">
        <v>213</v>
      </c>
      <c r="B31" s="1"/>
      <c r="C31" s="2"/>
      <c r="D31" s="2"/>
      <c r="E31">
        <v>764216.82</v>
      </c>
      <c r="F31">
        <v>248297.91</v>
      </c>
      <c r="G31">
        <v>515904.91</v>
      </c>
    </row>
    <row r="32" spans="1:7" x14ac:dyDescent="0.25">
      <c r="A32" s="1" t="s">
        <v>214</v>
      </c>
      <c r="B32" s="1" t="s">
        <v>215</v>
      </c>
      <c r="C32" s="2">
        <v>43445</v>
      </c>
      <c r="D32" s="2">
        <v>43404</v>
      </c>
      <c r="E32">
        <v>29500</v>
      </c>
      <c r="F32">
        <v>29499</v>
      </c>
      <c r="G32">
        <v>1</v>
      </c>
    </row>
    <row r="33" spans="1:7" x14ac:dyDescent="0.25">
      <c r="A33" s="1" t="s">
        <v>216</v>
      </c>
      <c r="B33" s="1" t="s">
        <v>10</v>
      </c>
      <c r="C33" s="2">
        <v>44158</v>
      </c>
      <c r="D33" s="2">
        <v>44155</v>
      </c>
      <c r="E33">
        <v>50135.59</v>
      </c>
      <c r="F33">
        <v>33423.06</v>
      </c>
      <c r="G33">
        <v>16711.53</v>
      </c>
    </row>
    <row r="34" spans="1:7" x14ac:dyDescent="0.25">
      <c r="A34" s="1" t="s">
        <v>217</v>
      </c>
      <c r="B34" s="1" t="s">
        <v>10</v>
      </c>
      <c r="C34" s="2">
        <v>44487</v>
      </c>
      <c r="D34" s="2">
        <v>44432</v>
      </c>
      <c r="E34">
        <v>63017</v>
      </c>
      <c r="F34">
        <v>26256.67</v>
      </c>
      <c r="G34">
        <v>36759.33</v>
      </c>
    </row>
    <row r="35" spans="1:7" x14ac:dyDescent="0.25">
      <c r="A35" s="1" t="s">
        <v>218</v>
      </c>
      <c r="B35" s="1" t="s">
        <v>108</v>
      </c>
      <c r="C35" s="2">
        <v>42731</v>
      </c>
      <c r="D35" s="2">
        <v>41473</v>
      </c>
      <c r="E35">
        <v>27350.06</v>
      </c>
      <c r="F35">
        <v>27349.06</v>
      </c>
      <c r="G35">
        <v>1</v>
      </c>
    </row>
    <row r="36" spans="1:7" x14ac:dyDescent="0.25">
      <c r="A36" s="1" t="s">
        <v>219</v>
      </c>
      <c r="B36" s="1" t="s">
        <v>220</v>
      </c>
      <c r="C36" s="2">
        <v>42730</v>
      </c>
      <c r="D36" s="2">
        <v>41773</v>
      </c>
      <c r="E36">
        <v>27350.06</v>
      </c>
      <c r="F36">
        <v>27349.06</v>
      </c>
      <c r="G36">
        <v>1</v>
      </c>
    </row>
    <row r="37" spans="1:7" x14ac:dyDescent="0.25">
      <c r="A37" s="1" t="s">
        <v>221</v>
      </c>
      <c r="B37" s="1" t="s">
        <v>222</v>
      </c>
      <c r="C37" s="2">
        <v>44825</v>
      </c>
      <c r="D37" s="2">
        <v>44781</v>
      </c>
      <c r="E37">
        <v>10047</v>
      </c>
      <c r="F37">
        <v>1116.22</v>
      </c>
      <c r="G37">
        <v>8929.7800000000007</v>
      </c>
    </row>
    <row r="38" spans="1:7" x14ac:dyDescent="0.25">
      <c r="A38" s="1" t="s">
        <v>223</v>
      </c>
      <c r="B38" s="1" t="s">
        <v>224</v>
      </c>
      <c r="C38" s="2">
        <v>43445</v>
      </c>
      <c r="D38" s="2">
        <v>43355</v>
      </c>
      <c r="E38">
        <v>8100</v>
      </c>
      <c r="F38">
        <v>8099</v>
      </c>
      <c r="G38">
        <v>1</v>
      </c>
    </row>
    <row r="39" spans="1:7" x14ac:dyDescent="0.25">
      <c r="A39" s="1" t="s">
        <v>225</v>
      </c>
      <c r="B39" s="1" t="s">
        <v>226</v>
      </c>
      <c r="C39" s="2">
        <v>42731</v>
      </c>
      <c r="D39" s="2">
        <v>41491</v>
      </c>
      <c r="E39">
        <v>17068.97</v>
      </c>
      <c r="F39">
        <v>17067.97</v>
      </c>
      <c r="G39">
        <v>1</v>
      </c>
    </row>
    <row r="40" spans="1:7" x14ac:dyDescent="0.25">
      <c r="A40" s="1" t="s">
        <v>227</v>
      </c>
      <c r="B40" s="1" t="s">
        <v>228</v>
      </c>
      <c r="C40" s="2">
        <v>44158</v>
      </c>
      <c r="D40" s="2">
        <v>44155</v>
      </c>
      <c r="E40">
        <v>12067.32</v>
      </c>
      <c r="F40">
        <v>8044.21</v>
      </c>
      <c r="G40">
        <v>4022.11</v>
      </c>
    </row>
    <row r="41" spans="1:7" x14ac:dyDescent="0.25">
      <c r="A41" s="1" t="s">
        <v>229</v>
      </c>
      <c r="B41" s="1" t="s">
        <v>230</v>
      </c>
      <c r="C41" s="2">
        <v>44487</v>
      </c>
      <c r="D41" s="2">
        <v>44432</v>
      </c>
      <c r="E41">
        <v>14802.31</v>
      </c>
      <c r="F41">
        <v>6167.21</v>
      </c>
      <c r="G41">
        <v>8634.1</v>
      </c>
    </row>
    <row r="42" spans="1:7" x14ac:dyDescent="0.25">
      <c r="A42" s="1" t="s">
        <v>231</v>
      </c>
      <c r="B42" s="1" t="s">
        <v>232</v>
      </c>
      <c r="C42" s="2">
        <v>44900</v>
      </c>
      <c r="D42" s="2">
        <v>44564</v>
      </c>
      <c r="E42">
        <v>7526.51</v>
      </c>
      <c r="F42">
        <v>2299.46</v>
      </c>
      <c r="G42">
        <v>5226.05</v>
      </c>
    </row>
    <row r="43" spans="1:7" x14ac:dyDescent="0.25">
      <c r="A43" s="1" t="s">
        <v>233</v>
      </c>
      <c r="B43" s="1" t="s">
        <v>232</v>
      </c>
      <c r="C43" s="2">
        <v>44900</v>
      </c>
      <c r="D43" s="2">
        <v>44564</v>
      </c>
      <c r="E43">
        <v>7526.51</v>
      </c>
      <c r="F43">
        <v>2299.46</v>
      </c>
      <c r="G43">
        <v>5226.05</v>
      </c>
    </row>
    <row r="44" spans="1:7" x14ac:dyDescent="0.25">
      <c r="A44" s="1" t="s">
        <v>234</v>
      </c>
      <c r="B44" s="1" t="s">
        <v>232</v>
      </c>
      <c r="C44" s="2">
        <v>44900</v>
      </c>
      <c r="D44" s="2">
        <v>44564</v>
      </c>
      <c r="E44">
        <v>7526.51</v>
      </c>
      <c r="F44">
        <v>2299.46</v>
      </c>
      <c r="G44">
        <v>5226.05</v>
      </c>
    </row>
    <row r="45" spans="1:7" x14ac:dyDescent="0.25">
      <c r="A45" s="1" t="s">
        <v>235</v>
      </c>
      <c r="B45" s="1" t="s">
        <v>236</v>
      </c>
      <c r="C45" s="2">
        <v>44581</v>
      </c>
      <c r="D45" s="2">
        <v>44550</v>
      </c>
      <c r="E45">
        <v>169405</v>
      </c>
      <c r="F45">
        <v>31057.4</v>
      </c>
      <c r="G45">
        <v>138346.6</v>
      </c>
    </row>
    <row r="46" spans="1:7" x14ac:dyDescent="0.25">
      <c r="A46" s="1" t="s">
        <v>237</v>
      </c>
      <c r="B46" s="1" t="s">
        <v>125</v>
      </c>
      <c r="C46" s="2">
        <v>44293</v>
      </c>
      <c r="D46" s="2">
        <v>44293</v>
      </c>
      <c r="E46">
        <v>7200</v>
      </c>
      <c r="F46">
        <v>1199.83</v>
      </c>
      <c r="G46">
        <v>5999.17</v>
      </c>
    </row>
    <row r="47" spans="1:7" x14ac:dyDescent="0.25">
      <c r="A47" s="1" t="s">
        <v>238</v>
      </c>
      <c r="B47" s="1" t="s">
        <v>72</v>
      </c>
      <c r="C47" s="2">
        <v>43577</v>
      </c>
      <c r="D47" s="2">
        <v>43553</v>
      </c>
      <c r="E47">
        <v>3584.35</v>
      </c>
      <c r="F47">
        <v>1313.89</v>
      </c>
      <c r="G47">
        <v>2269.46</v>
      </c>
    </row>
    <row r="48" spans="1:7" x14ac:dyDescent="0.25">
      <c r="A48" s="1" t="s">
        <v>239</v>
      </c>
      <c r="B48" s="1" t="s">
        <v>240</v>
      </c>
      <c r="C48" s="2">
        <v>43587</v>
      </c>
      <c r="D48" s="2">
        <v>43560</v>
      </c>
      <c r="E48">
        <v>22457.63</v>
      </c>
      <c r="F48">
        <v>16468.189999999999</v>
      </c>
      <c r="G48">
        <v>5988.44</v>
      </c>
    </row>
    <row r="49" spans="1:7" x14ac:dyDescent="0.25">
      <c r="A49" s="1" t="s">
        <v>241</v>
      </c>
      <c r="B49" s="1" t="s">
        <v>242</v>
      </c>
      <c r="C49" s="2">
        <v>44825</v>
      </c>
      <c r="D49" s="2">
        <v>44806</v>
      </c>
      <c r="E49">
        <v>139776</v>
      </c>
      <c r="F49">
        <v>3494.37</v>
      </c>
      <c r="G49">
        <v>136280.63</v>
      </c>
    </row>
    <row r="50" spans="1:7" x14ac:dyDescent="0.25">
      <c r="A50" s="1" t="s">
        <v>243</v>
      </c>
      <c r="B50" s="1" t="s">
        <v>242</v>
      </c>
      <c r="C50" s="2">
        <v>44825</v>
      </c>
      <c r="D50" s="2">
        <v>44806</v>
      </c>
      <c r="E50">
        <v>139776</v>
      </c>
      <c r="F50">
        <v>3494.37</v>
      </c>
      <c r="G50">
        <v>136280.63</v>
      </c>
    </row>
    <row r="51" spans="1:7" x14ac:dyDescent="0.25">
      <c r="A51" s="1" t="s">
        <v>244</v>
      </c>
      <c r="B51" s="1"/>
      <c r="C51" s="2"/>
      <c r="D51" s="2"/>
      <c r="E51">
        <v>109943.45</v>
      </c>
      <c r="F51">
        <v>34032.33</v>
      </c>
      <c r="G51">
        <v>75903.12</v>
      </c>
    </row>
    <row r="52" spans="1:7" x14ac:dyDescent="0.25">
      <c r="A52" s="1" t="s">
        <v>245</v>
      </c>
      <c r="B52" s="1" t="s">
        <v>246</v>
      </c>
      <c r="C52" s="2">
        <v>42730</v>
      </c>
      <c r="D52" s="2">
        <v>41108</v>
      </c>
      <c r="E52">
        <v>3017.81</v>
      </c>
      <c r="F52">
        <v>3016.81</v>
      </c>
      <c r="G52">
        <v>1</v>
      </c>
    </row>
    <row r="53" spans="1:7" x14ac:dyDescent="0.25">
      <c r="A53" s="1" t="s">
        <v>247</v>
      </c>
      <c r="B53" s="1" t="s">
        <v>102</v>
      </c>
      <c r="C53" s="2">
        <v>42730</v>
      </c>
      <c r="D53" s="2">
        <v>41494</v>
      </c>
      <c r="E53">
        <v>5985</v>
      </c>
      <c r="F53">
        <v>5585.06</v>
      </c>
      <c r="G53">
        <v>398.94</v>
      </c>
    </row>
    <row r="54" spans="1:7" x14ac:dyDescent="0.25">
      <c r="A54" s="1" t="s">
        <v>248</v>
      </c>
      <c r="B54" s="1" t="s">
        <v>10</v>
      </c>
      <c r="C54" s="2">
        <v>44587</v>
      </c>
      <c r="D54" s="2">
        <v>44560</v>
      </c>
      <c r="E54">
        <v>39875</v>
      </c>
      <c r="F54">
        <v>12183.72</v>
      </c>
      <c r="G54">
        <v>27690.28</v>
      </c>
    </row>
    <row r="55" spans="1:7" x14ac:dyDescent="0.25">
      <c r="A55" s="1" t="s">
        <v>249</v>
      </c>
      <c r="B55" s="1" t="s">
        <v>16</v>
      </c>
      <c r="C55" s="2">
        <v>44652</v>
      </c>
      <c r="D55" s="2">
        <v>44651</v>
      </c>
      <c r="E55">
        <v>12348.7</v>
      </c>
      <c r="F55">
        <v>823.18</v>
      </c>
      <c r="G55">
        <v>11524.52</v>
      </c>
    </row>
    <row r="56" spans="1:7" x14ac:dyDescent="0.25">
      <c r="A56" s="1" t="s">
        <v>250</v>
      </c>
      <c r="B56" s="1" t="s">
        <v>16</v>
      </c>
      <c r="C56" s="2">
        <v>44655</v>
      </c>
      <c r="D56" s="2">
        <v>44651</v>
      </c>
      <c r="E56">
        <v>12348.7</v>
      </c>
      <c r="F56">
        <v>823.18</v>
      </c>
      <c r="G56">
        <v>11524.52</v>
      </c>
    </row>
    <row r="57" spans="1:7" x14ac:dyDescent="0.25">
      <c r="A57" s="1" t="s">
        <v>251</v>
      </c>
      <c r="B57" s="1" t="s">
        <v>252</v>
      </c>
      <c r="C57" s="2">
        <v>42730</v>
      </c>
      <c r="D57" s="2">
        <v>42709</v>
      </c>
      <c r="E57">
        <v>847.42</v>
      </c>
      <c r="F57">
        <v>846.42</v>
      </c>
      <c r="G57">
        <v>1</v>
      </c>
    </row>
    <row r="58" spans="1:7" x14ac:dyDescent="0.25">
      <c r="A58" s="1" t="s">
        <v>253</v>
      </c>
      <c r="B58" s="1" t="s">
        <v>254</v>
      </c>
      <c r="C58" s="2">
        <v>42725</v>
      </c>
      <c r="D58" s="2">
        <v>41837</v>
      </c>
      <c r="E58">
        <v>4830.33</v>
      </c>
      <c r="F58">
        <v>4829.33</v>
      </c>
      <c r="G58">
        <v>1</v>
      </c>
    </row>
    <row r="59" spans="1:7" x14ac:dyDescent="0.25">
      <c r="A59" s="1" t="s">
        <v>255</v>
      </c>
      <c r="B59" s="1" t="s">
        <v>256</v>
      </c>
      <c r="C59" s="2">
        <v>44587</v>
      </c>
      <c r="D59" s="2">
        <v>44575</v>
      </c>
      <c r="E59">
        <v>10102.540000000001</v>
      </c>
      <c r="F59">
        <v>3086.58</v>
      </c>
      <c r="G59">
        <v>7014.96</v>
      </c>
    </row>
    <row r="60" spans="1:7" x14ac:dyDescent="0.25">
      <c r="A60" s="1" t="s">
        <v>257</v>
      </c>
      <c r="B60" s="1" t="s">
        <v>175</v>
      </c>
      <c r="C60" s="2">
        <v>43577</v>
      </c>
      <c r="D60" s="2">
        <v>43553</v>
      </c>
      <c r="E60">
        <v>1303.4000000000001</v>
      </c>
      <c r="F60">
        <v>477.55</v>
      </c>
      <c r="G60">
        <v>824.85</v>
      </c>
    </row>
    <row r="61" spans="1:7" x14ac:dyDescent="0.25">
      <c r="A61" s="1" t="s">
        <v>258</v>
      </c>
      <c r="B61" s="1" t="s">
        <v>259</v>
      </c>
      <c r="C61" s="2">
        <v>44652</v>
      </c>
      <c r="D61" s="2">
        <v>44651</v>
      </c>
      <c r="E61">
        <v>15700.2</v>
      </c>
      <c r="F61">
        <v>1046.6099999999999</v>
      </c>
      <c r="G61">
        <v>14652.59</v>
      </c>
    </row>
    <row r="62" spans="1:7" x14ac:dyDescent="0.25">
      <c r="A62" s="1" t="s">
        <v>260</v>
      </c>
      <c r="B62" s="1" t="s">
        <v>72</v>
      </c>
      <c r="C62" s="2">
        <v>43577</v>
      </c>
      <c r="D62" s="2">
        <v>43553</v>
      </c>
      <c r="E62">
        <v>3584.35</v>
      </c>
      <c r="F62">
        <v>1313.89</v>
      </c>
      <c r="G62">
        <v>2269.46</v>
      </c>
    </row>
    <row r="63" spans="1:7" x14ac:dyDescent="0.25">
      <c r="A63" s="1" t="s">
        <v>261</v>
      </c>
      <c r="B63" s="1"/>
      <c r="C63" s="2"/>
      <c r="D63" s="2"/>
      <c r="E63">
        <v>189351.89</v>
      </c>
      <c r="F63">
        <v>99611.45</v>
      </c>
      <c r="G63">
        <v>89729.44</v>
      </c>
    </row>
    <row r="64" spans="1:7" x14ac:dyDescent="0.25">
      <c r="A64" s="1" t="s">
        <v>262</v>
      </c>
      <c r="B64" s="1" t="s">
        <v>100</v>
      </c>
      <c r="C64" s="2">
        <v>44307</v>
      </c>
      <c r="D64" s="2">
        <v>44307</v>
      </c>
      <c r="E64">
        <v>8000</v>
      </c>
      <c r="F64">
        <v>1266.51</v>
      </c>
      <c r="G64">
        <v>6732.49</v>
      </c>
    </row>
    <row r="65" spans="1:7" x14ac:dyDescent="0.25">
      <c r="A65" s="1" t="s">
        <v>263</v>
      </c>
      <c r="B65" s="1" t="s">
        <v>10</v>
      </c>
      <c r="C65" s="2">
        <v>44473</v>
      </c>
      <c r="D65" s="2">
        <v>44432</v>
      </c>
      <c r="E65">
        <v>40457.620000000003</v>
      </c>
      <c r="F65">
        <v>16856.93</v>
      </c>
      <c r="G65">
        <v>23599.7</v>
      </c>
    </row>
    <row r="66" spans="1:7" x14ac:dyDescent="0.25">
      <c r="A66" s="1" t="s">
        <v>264</v>
      </c>
      <c r="B66" s="1" t="s">
        <v>10</v>
      </c>
      <c r="C66" s="2">
        <v>44473</v>
      </c>
      <c r="D66" s="2">
        <v>44432</v>
      </c>
      <c r="E66">
        <v>40457.620000000003</v>
      </c>
      <c r="F66">
        <v>16856.93</v>
      </c>
      <c r="G66">
        <v>23599.7</v>
      </c>
    </row>
    <row r="67" spans="1:7" x14ac:dyDescent="0.25">
      <c r="A67" s="1" t="s">
        <v>265</v>
      </c>
      <c r="B67" s="1" t="s">
        <v>106</v>
      </c>
      <c r="C67" s="2">
        <v>43643</v>
      </c>
      <c r="D67" s="2">
        <v>43621</v>
      </c>
      <c r="E67">
        <v>38600</v>
      </c>
      <c r="F67">
        <v>38599</v>
      </c>
      <c r="G67">
        <v>1</v>
      </c>
    </row>
    <row r="68" spans="1:7" x14ac:dyDescent="0.25">
      <c r="A68" s="1" t="s">
        <v>266</v>
      </c>
      <c r="B68" s="1" t="s">
        <v>267</v>
      </c>
      <c r="C68" s="2">
        <v>43882</v>
      </c>
      <c r="D68" s="2">
        <v>43881</v>
      </c>
      <c r="E68">
        <v>4805</v>
      </c>
      <c r="F68">
        <v>1321.1</v>
      </c>
      <c r="G68">
        <v>3482.9</v>
      </c>
    </row>
    <row r="69" spans="1:7" x14ac:dyDescent="0.25">
      <c r="A69" s="1" t="s">
        <v>268</v>
      </c>
      <c r="B69" s="1" t="s">
        <v>46</v>
      </c>
      <c r="C69" s="2">
        <v>43368</v>
      </c>
      <c r="D69" s="2">
        <v>43132</v>
      </c>
      <c r="E69">
        <v>8372.5</v>
      </c>
      <c r="F69">
        <v>8371.5</v>
      </c>
      <c r="G69">
        <v>1</v>
      </c>
    </row>
    <row r="70" spans="1:7" x14ac:dyDescent="0.25">
      <c r="A70" s="1" t="s">
        <v>269</v>
      </c>
      <c r="B70" s="1" t="s">
        <v>122</v>
      </c>
      <c r="C70" s="2">
        <v>43587</v>
      </c>
      <c r="D70" s="2">
        <v>43560</v>
      </c>
      <c r="E70">
        <v>2118.64</v>
      </c>
      <c r="F70">
        <v>776.47</v>
      </c>
      <c r="G70">
        <v>1341.17</v>
      </c>
    </row>
    <row r="71" spans="1:7" x14ac:dyDescent="0.25">
      <c r="A71" s="1" t="s">
        <v>270</v>
      </c>
      <c r="B71" s="1" t="s">
        <v>60</v>
      </c>
      <c r="C71" s="2">
        <v>44473</v>
      </c>
      <c r="D71" s="2">
        <v>44432</v>
      </c>
      <c r="E71">
        <v>10369.370000000001</v>
      </c>
      <c r="F71">
        <v>4320.1499999999996</v>
      </c>
      <c r="G71">
        <v>6048.22</v>
      </c>
    </row>
    <row r="72" spans="1:7" x14ac:dyDescent="0.25">
      <c r="A72" s="1" t="s">
        <v>271</v>
      </c>
      <c r="B72" s="1" t="s">
        <v>60</v>
      </c>
      <c r="C72" s="2">
        <v>44473</v>
      </c>
      <c r="D72" s="2">
        <v>44432</v>
      </c>
      <c r="E72">
        <v>10369.370000000001</v>
      </c>
      <c r="F72">
        <v>4320.1499999999996</v>
      </c>
      <c r="G72">
        <v>6048.22</v>
      </c>
    </row>
    <row r="73" spans="1:7" x14ac:dyDescent="0.25">
      <c r="A73" s="1" t="s">
        <v>272</v>
      </c>
      <c r="B73" s="1" t="s">
        <v>273</v>
      </c>
      <c r="C73" s="2">
        <v>44148</v>
      </c>
      <c r="D73" s="2">
        <v>44148</v>
      </c>
      <c r="E73">
        <v>8778</v>
      </c>
      <c r="F73">
        <v>1828.54</v>
      </c>
      <c r="G73">
        <v>6948.46</v>
      </c>
    </row>
    <row r="74" spans="1:7" x14ac:dyDescent="0.25">
      <c r="A74" s="1" t="s">
        <v>274</v>
      </c>
      <c r="B74" s="1" t="s">
        <v>273</v>
      </c>
      <c r="C74" s="2">
        <v>44148</v>
      </c>
      <c r="D74" s="2">
        <v>44148</v>
      </c>
      <c r="E74">
        <v>8778</v>
      </c>
      <c r="F74">
        <v>1828.54</v>
      </c>
      <c r="G74">
        <v>6948.46</v>
      </c>
    </row>
    <row r="75" spans="1:7" x14ac:dyDescent="0.25">
      <c r="A75" s="1" t="s">
        <v>275</v>
      </c>
      <c r="B75" s="1" t="s">
        <v>82</v>
      </c>
      <c r="C75" s="2">
        <v>43899</v>
      </c>
      <c r="D75" s="2">
        <v>43894</v>
      </c>
      <c r="E75">
        <v>4500</v>
      </c>
      <c r="F75">
        <v>1237.22</v>
      </c>
      <c r="G75">
        <v>3261.78</v>
      </c>
    </row>
    <row r="76" spans="1:7" x14ac:dyDescent="0.25">
      <c r="A76" s="1" t="s">
        <v>276</v>
      </c>
      <c r="B76" s="1" t="s">
        <v>82</v>
      </c>
      <c r="C76" s="2">
        <v>43006</v>
      </c>
      <c r="D76" s="2">
        <v>42916</v>
      </c>
      <c r="E76">
        <v>3745.77</v>
      </c>
      <c r="F76">
        <v>2028.42</v>
      </c>
      <c r="G76">
        <v>1716.35</v>
      </c>
    </row>
    <row r="77" spans="1:7" x14ac:dyDescent="0.25">
      <c r="A77" s="1" t="s">
        <v>277</v>
      </c>
      <c r="B77" s="1"/>
      <c r="C77" s="2"/>
      <c r="D77" s="2"/>
      <c r="E77">
        <v>189834.55</v>
      </c>
      <c r="F77">
        <v>97747.34</v>
      </c>
      <c r="G77">
        <v>92074.21</v>
      </c>
    </row>
    <row r="78" spans="1:7" x14ac:dyDescent="0.25">
      <c r="A78" s="1" t="s">
        <v>278</v>
      </c>
      <c r="B78" s="1" t="s">
        <v>279</v>
      </c>
      <c r="C78" s="2">
        <v>44273</v>
      </c>
      <c r="D78" s="2">
        <v>44273</v>
      </c>
      <c r="E78">
        <v>6050</v>
      </c>
      <c r="F78">
        <v>1008.17</v>
      </c>
      <c r="G78">
        <v>5040.83</v>
      </c>
    </row>
    <row r="79" spans="1:7" x14ac:dyDescent="0.25">
      <c r="A79" s="1" t="s">
        <v>280</v>
      </c>
      <c r="B79" s="1" t="s">
        <v>281</v>
      </c>
      <c r="C79" s="2">
        <v>42730</v>
      </c>
      <c r="D79" s="2">
        <v>41250</v>
      </c>
      <c r="E79">
        <v>6264</v>
      </c>
      <c r="F79">
        <v>6263</v>
      </c>
      <c r="G79">
        <v>1</v>
      </c>
    </row>
    <row r="80" spans="1:7" x14ac:dyDescent="0.25">
      <c r="A80" s="1" t="s">
        <v>282</v>
      </c>
      <c r="B80" s="1" t="s">
        <v>10</v>
      </c>
      <c r="C80" s="2">
        <v>44487</v>
      </c>
      <c r="D80" s="2">
        <v>44432</v>
      </c>
      <c r="E80">
        <v>40457.620000000003</v>
      </c>
      <c r="F80">
        <v>16856.93</v>
      </c>
      <c r="G80">
        <v>23599.7</v>
      </c>
    </row>
    <row r="81" spans="1:7" x14ac:dyDescent="0.25">
      <c r="A81" s="1" t="s">
        <v>283</v>
      </c>
      <c r="B81" s="1" t="s">
        <v>10</v>
      </c>
      <c r="C81" s="2">
        <v>44487</v>
      </c>
      <c r="D81" s="2">
        <v>44432</v>
      </c>
      <c r="E81">
        <v>40457.620000000003</v>
      </c>
      <c r="F81">
        <v>16856.93</v>
      </c>
      <c r="G81">
        <v>23599.7</v>
      </c>
    </row>
    <row r="82" spans="1:7" x14ac:dyDescent="0.25">
      <c r="A82" s="1" t="s">
        <v>284</v>
      </c>
      <c r="B82" s="1" t="s">
        <v>42</v>
      </c>
      <c r="C82" s="2">
        <v>43899</v>
      </c>
      <c r="D82" s="2">
        <v>43897</v>
      </c>
      <c r="E82">
        <v>29600</v>
      </c>
      <c r="F82">
        <v>27132.42</v>
      </c>
      <c r="G82">
        <v>2466.58</v>
      </c>
    </row>
    <row r="83" spans="1:7" x14ac:dyDescent="0.25">
      <c r="A83" s="1" t="s">
        <v>285</v>
      </c>
      <c r="B83" s="1" t="s">
        <v>286</v>
      </c>
      <c r="C83" s="2">
        <v>44273</v>
      </c>
      <c r="D83" s="2">
        <v>44273</v>
      </c>
      <c r="E83">
        <v>7150</v>
      </c>
      <c r="F83">
        <v>1191.5</v>
      </c>
      <c r="G83">
        <v>5957.5</v>
      </c>
    </row>
    <row r="84" spans="1:7" x14ac:dyDescent="0.25">
      <c r="A84" s="1" t="s">
        <v>287</v>
      </c>
      <c r="B84" s="1" t="s">
        <v>288</v>
      </c>
      <c r="C84" s="2">
        <v>42730</v>
      </c>
      <c r="D84" s="2">
        <v>42298</v>
      </c>
      <c r="E84">
        <v>8200</v>
      </c>
      <c r="F84">
        <v>8199</v>
      </c>
      <c r="G84">
        <v>1</v>
      </c>
    </row>
    <row r="85" spans="1:7" x14ac:dyDescent="0.25">
      <c r="A85" s="1" t="s">
        <v>289</v>
      </c>
      <c r="B85" s="1" t="s">
        <v>60</v>
      </c>
      <c r="C85" s="2">
        <v>44487</v>
      </c>
      <c r="D85" s="2">
        <v>44432</v>
      </c>
      <c r="E85">
        <v>10369.370000000001</v>
      </c>
      <c r="F85">
        <v>4320.1499999999996</v>
      </c>
      <c r="G85">
        <v>6048.22</v>
      </c>
    </row>
    <row r="86" spans="1:7" x14ac:dyDescent="0.25">
      <c r="A86" s="1" t="s">
        <v>290</v>
      </c>
      <c r="B86" s="1" t="s">
        <v>60</v>
      </c>
      <c r="C86" s="2">
        <v>44487</v>
      </c>
      <c r="D86" s="2">
        <v>44432</v>
      </c>
      <c r="E86">
        <v>10369.370000000001</v>
      </c>
      <c r="F86">
        <v>4320.1499999999996</v>
      </c>
      <c r="G86">
        <v>6048.22</v>
      </c>
    </row>
    <row r="87" spans="1:7" x14ac:dyDescent="0.25">
      <c r="A87" s="1" t="s">
        <v>291</v>
      </c>
      <c r="B87" s="1" t="s">
        <v>175</v>
      </c>
      <c r="C87" s="2">
        <v>43577</v>
      </c>
      <c r="D87" s="2">
        <v>43553</v>
      </c>
      <c r="E87">
        <v>1303.4000000000001</v>
      </c>
      <c r="F87">
        <v>477.55</v>
      </c>
      <c r="G87">
        <v>824.85</v>
      </c>
    </row>
    <row r="88" spans="1:7" x14ac:dyDescent="0.25">
      <c r="A88" s="1" t="s">
        <v>292</v>
      </c>
      <c r="B88" s="1" t="s">
        <v>175</v>
      </c>
      <c r="C88" s="2">
        <v>43577</v>
      </c>
      <c r="D88" s="2">
        <v>43553</v>
      </c>
      <c r="E88">
        <v>1303.4000000000001</v>
      </c>
      <c r="F88">
        <v>477.55</v>
      </c>
      <c r="G88">
        <v>824.85</v>
      </c>
    </row>
    <row r="89" spans="1:7" x14ac:dyDescent="0.25">
      <c r="A89" s="1" t="s">
        <v>293</v>
      </c>
      <c r="B89" s="1" t="s">
        <v>128</v>
      </c>
      <c r="C89" s="2">
        <v>42730</v>
      </c>
      <c r="D89" s="2">
        <v>41837</v>
      </c>
      <c r="E89">
        <v>7984</v>
      </c>
      <c r="F89">
        <v>6652.5</v>
      </c>
      <c r="G89">
        <v>1330.5</v>
      </c>
    </row>
    <row r="90" spans="1:7" x14ac:dyDescent="0.25">
      <c r="A90" s="1" t="s">
        <v>294</v>
      </c>
      <c r="B90" s="1" t="s">
        <v>295</v>
      </c>
      <c r="C90" s="2">
        <v>44273</v>
      </c>
      <c r="D90" s="2">
        <v>44273</v>
      </c>
      <c r="E90">
        <v>8580</v>
      </c>
      <c r="F90">
        <v>1429.83</v>
      </c>
      <c r="G90">
        <v>7149.17</v>
      </c>
    </row>
    <row r="91" spans="1:7" x14ac:dyDescent="0.25">
      <c r="A91" s="1" t="s">
        <v>296</v>
      </c>
      <c r="B91" s="1" t="s">
        <v>82</v>
      </c>
      <c r="C91" s="2">
        <v>43006</v>
      </c>
      <c r="D91" s="2">
        <v>42916</v>
      </c>
      <c r="E91">
        <v>3745.77</v>
      </c>
      <c r="F91">
        <v>2028.42</v>
      </c>
      <c r="G91">
        <v>1716.35</v>
      </c>
    </row>
    <row r="92" spans="1:7" x14ac:dyDescent="0.25">
      <c r="A92" s="1" t="s">
        <v>297</v>
      </c>
      <c r="B92" s="1" t="s">
        <v>82</v>
      </c>
      <c r="C92" s="2">
        <v>44720</v>
      </c>
      <c r="D92" s="2">
        <v>44651</v>
      </c>
      <c r="E92">
        <v>8000</v>
      </c>
      <c r="F92">
        <v>533.27</v>
      </c>
      <c r="G92">
        <v>7465.73</v>
      </c>
    </row>
    <row r="93" spans="1:7" x14ac:dyDescent="0.25">
      <c r="A93" s="1" t="s">
        <v>298</v>
      </c>
      <c r="B93" s="1"/>
      <c r="C93" s="2"/>
      <c r="D93" s="2"/>
      <c r="E93">
        <v>179163.29</v>
      </c>
      <c r="F93">
        <v>76624.98</v>
      </c>
      <c r="G93">
        <v>102527.31</v>
      </c>
    </row>
    <row r="94" spans="1:7" x14ac:dyDescent="0.25">
      <c r="A94" s="1" t="s">
        <v>299</v>
      </c>
      <c r="B94" s="1" t="s">
        <v>94</v>
      </c>
      <c r="C94" s="2">
        <v>44187</v>
      </c>
      <c r="D94" s="2">
        <v>44186</v>
      </c>
      <c r="E94">
        <v>10970</v>
      </c>
      <c r="F94">
        <v>2102.39</v>
      </c>
      <c r="G94">
        <v>8866.61</v>
      </c>
    </row>
    <row r="95" spans="1:7" x14ac:dyDescent="0.25">
      <c r="A95" s="1" t="s">
        <v>300</v>
      </c>
      <c r="B95" s="1" t="s">
        <v>301</v>
      </c>
      <c r="C95" s="2">
        <v>42730</v>
      </c>
      <c r="D95" s="2">
        <v>41355</v>
      </c>
      <c r="E95">
        <v>6553.24</v>
      </c>
      <c r="F95">
        <v>6333.83</v>
      </c>
      <c r="G95">
        <v>218.41</v>
      </c>
    </row>
    <row r="96" spans="1:7" x14ac:dyDescent="0.25">
      <c r="A96" s="1" t="s">
        <v>302</v>
      </c>
      <c r="B96" s="1" t="s">
        <v>303</v>
      </c>
      <c r="C96" s="2">
        <v>44652</v>
      </c>
      <c r="D96" s="2">
        <v>44651</v>
      </c>
      <c r="E96">
        <v>10000</v>
      </c>
      <c r="F96">
        <v>666.6</v>
      </c>
      <c r="G96">
        <v>9332.4</v>
      </c>
    </row>
    <row r="97" spans="1:7" x14ac:dyDescent="0.25">
      <c r="A97" s="1" t="s">
        <v>304</v>
      </c>
      <c r="B97" s="1" t="s">
        <v>10</v>
      </c>
      <c r="C97" s="2">
        <v>44589</v>
      </c>
      <c r="D97" s="2">
        <v>44560</v>
      </c>
      <c r="E97">
        <v>39875</v>
      </c>
      <c r="F97">
        <v>12183.72</v>
      </c>
      <c r="G97">
        <v>27690.28</v>
      </c>
    </row>
    <row r="98" spans="1:7" x14ac:dyDescent="0.25">
      <c r="A98" s="1" t="s">
        <v>305</v>
      </c>
      <c r="B98" s="1" t="s">
        <v>12</v>
      </c>
      <c r="C98" s="2">
        <v>42724</v>
      </c>
      <c r="D98" s="2">
        <v>41837</v>
      </c>
      <c r="E98">
        <v>28000</v>
      </c>
      <c r="F98">
        <v>27999</v>
      </c>
      <c r="G98">
        <v>1</v>
      </c>
    </row>
    <row r="99" spans="1:7" x14ac:dyDescent="0.25">
      <c r="A99" s="1" t="s">
        <v>306</v>
      </c>
      <c r="B99" s="1" t="s">
        <v>307</v>
      </c>
      <c r="C99" s="2">
        <v>42730</v>
      </c>
      <c r="D99" s="2">
        <v>41194</v>
      </c>
      <c r="E99">
        <v>5762.71</v>
      </c>
      <c r="F99">
        <v>5761.71</v>
      </c>
      <c r="G99">
        <v>1</v>
      </c>
    </row>
    <row r="100" spans="1:7" x14ac:dyDescent="0.25">
      <c r="A100" s="1" t="s">
        <v>308</v>
      </c>
      <c r="B100" s="1" t="s">
        <v>309</v>
      </c>
      <c r="C100" s="2">
        <v>44652</v>
      </c>
      <c r="D100" s="2">
        <v>44651</v>
      </c>
      <c r="E100">
        <v>13500</v>
      </c>
      <c r="F100">
        <v>899.93</v>
      </c>
      <c r="G100">
        <v>12599.07</v>
      </c>
    </row>
    <row r="101" spans="1:7" x14ac:dyDescent="0.25">
      <c r="A101" s="1" t="s">
        <v>310</v>
      </c>
      <c r="B101" s="1" t="s">
        <v>120</v>
      </c>
      <c r="C101" s="2">
        <v>44496</v>
      </c>
      <c r="D101" s="2">
        <v>44490</v>
      </c>
      <c r="E101">
        <v>21459</v>
      </c>
      <c r="F101">
        <v>7748.72</v>
      </c>
      <c r="G101">
        <v>13709.28</v>
      </c>
    </row>
    <row r="102" spans="1:7" x14ac:dyDescent="0.25">
      <c r="A102" s="1" t="s">
        <v>311</v>
      </c>
      <c r="B102" s="1" t="s">
        <v>256</v>
      </c>
      <c r="C102" s="2">
        <v>44589</v>
      </c>
      <c r="D102" s="2">
        <v>44575</v>
      </c>
      <c r="E102">
        <v>10102.540000000001</v>
      </c>
      <c r="F102">
        <v>3086.58</v>
      </c>
      <c r="G102">
        <v>7014.96</v>
      </c>
    </row>
    <row r="103" spans="1:7" x14ac:dyDescent="0.25">
      <c r="A103" s="1" t="s">
        <v>312</v>
      </c>
      <c r="B103" s="1" t="s">
        <v>175</v>
      </c>
      <c r="C103" s="2">
        <v>43577</v>
      </c>
      <c r="D103" s="2">
        <v>43553</v>
      </c>
      <c r="E103">
        <v>1303.4000000000001</v>
      </c>
      <c r="F103">
        <v>477.55</v>
      </c>
      <c r="G103">
        <v>824.85</v>
      </c>
    </row>
    <row r="104" spans="1:7" x14ac:dyDescent="0.25">
      <c r="A104" s="1" t="s">
        <v>313</v>
      </c>
      <c r="B104" s="1" t="s">
        <v>175</v>
      </c>
      <c r="C104" s="2">
        <v>43577</v>
      </c>
      <c r="D104" s="2">
        <v>43553</v>
      </c>
      <c r="E104">
        <v>1303.4000000000001</v>
      </c>
      <c r="F104">
        <v>477.55</v>
      </c>
      <c r="G104">
        <v>824.85</v>
      </c>
    </row>
    <row r="105" spans="1:7" x14ac:dyDescent="0.25">
      <c r="A105" s="1" t="s">
        <v>314</v>
      </c>
      <c r="B105" s="1" t="s">
        <v>72</v>
      </c>
      <c r="C105" s="2">
        <v>44531</v>
      </c>
      <c r="D105" s="2">
        <v>44524</v>
      </c>
      <c r="E105">
        <v>22350</v>
      </c>
      <c r="F105">
        <v>2234.9</v>
      </c>
      <c r="G105">
        <v>20114.099999999999</v>
      </c>
    </row>
    <row r="106" spans="1:7" x14ac:dyDescent="0.25">
      <c r="A106" s="1" t="s">
        <v>315</v>
      </c>
      <c r="B106" s="1" t="s">
        <v>128</v>
      </c>
      <c r="C106" s="2">
        <v>42731</v>
      </c>
      <c r="D106" s="2">
        <v>41837</v>
      </c>
      <c r="E106">
        <v>7984</v>
      </c>
      <c r="F106">
        <v>6652.5</v>
      </c>
      <c r="G106">
        <v>1330.5</v>
      </c>
    </row>
    <row r="107" spans="1:7" x14ac:dyDescent="0.25">
      <c r="A107" s="1" t="s">
        <v>316</v>
      </c>
      <c r="B107" s="1"/>
      <c r="C107" s="2"/>
      <c r="D107" s="2"/>
      <c r="E107">
        <v>2374657.17</v>
      </c>
      <c r="F107">
        <v>741140.84</v>
      </c>
      <c r="G107">
        <v>1633503.33</v>
      </c>
    </row>
    <row r="108" spans="1:7" x14ac:dyDescent="0.25">
      <c r="A108" s="1" t="s">
        <v>317</v>
      </c>
      <c r="B108" s="1" t="s">
        <v>94</v>
      </c>
      <c r="C108" s="2">
        <v>44187</v>
      </c>
      <c r="D108" s="2">
        <v>44186</v>
      </c>
      <c r="E108">
        <v>10970</v>
      </c>
      <c r="F108">
        <v>2102.39</v>
      </c>
      <c r="G108">
        <v>8866.61</v>
      </c>
    </row>
    <row r="109" spans="1:7" x14ac:dyDescent="0.25">
      <c r="A109" s="1" t="s">
        <v>318</v>
      </c>
      <c r="B109" s="1" t="s">
        <v>6</v>
      </c>
      <c r="C109" s="2">
        <v>42731</v>
      </c>
      <c r="D109" s="2">
        <v>41837</v>
      </c>
      <c r="E109">
        <v>7840</v>
      </c>
      <c r="F109">
        <v>6532.5</v>
      </c>
      <c r="G109">
        <v>1306.5</v>
      </c>
    </row>
    <row r="110" spans="1:7" x14ac:dyDescent="0.25">
      <c r="A110" s="1" t="s">
        <v>319</v>
      </c>
      <c r="B110" s="1" t="s">
        <v>10</v>
      </c>
      <c r="C110" s="2">
        <v>44701</v>
      </c>
      <c r="D110" s="2">
        <v>44560</v>
      </c>
      <c r="E110">
        <v>39875</v>
      </c>
      <c r="F110">
        <v>12183.72</v>
      </c>
      <c r="G110">
        <v>27690.28</v>
      </c>
    </row>
    <row r="111" spans="1:7" x14ac:dyDescent="0.25">
      <c r="A111" s="1" t="s">
        <v>320</v>
      </c>
      <c r="B111" s="1" t="s">
        <v>16</v>
      </c>
      <c r="C111" s="2">
        <v>44230</v>
      </c>
      <c r="D111" s="2">
        <v>44230</v>
      </c>
      <c r="E111">
        <v>5398</v>
      </c>
      <c r="F111">
        <v>989.45</v>
      </c>
      <c r="G111">
        <v>4407.55</v>
      </c>
    </row>
    <row r="112" spans="1:7" x14ac:dyDescent="0.25">
      <c r="A112" s="1" t="s">
        <v>321</v>
      </c>
      <c r="B112" s="1" t="s">
        <v>46</v>
      </c>
      <c r="C112" s="2">
        <v>42801</v>
      </c>
      <c r="D112" s="2">
        <v>42783</v>
      </c>
      <c r="E112">
        <v>8073.56</v>
      </c>
      <c r="F112">
        <v>8072.56</v>
      </c>
      <c r="G112">
        <v>1</v>
      </c>
    </row>
    <row r="113" spans="1:7" x14ac:dyDescent="0.25">
      <c r="A113" s="1" t="s">
        <v>322</v>
      </c>
      <c r="B113" s="1" t="s">
        <v>323</v>
      </c>
      <c r="C113" s="2">
        <v>43362</v>
      </c>
      <c r="D113" s="2">
        <v>42828</v>
      </c>
      <c r="E113">
        <v>31730.93</v>
      </c>
      <c r="F113">
        <v>31729.93</v>
      </c>
      <c r="G113">
        <v>1</v>
      </c>
    </row>
    <row r="114" spans="1:7" x14ac:dyDescent="0.25">
      <c r="A114" s="1" t="s">
        <v>324</v>
      </c>
      <c r="B114" s="1" t="s">
        <v>325</v>
      </c>
      <c r="C114" s="2">
        <v>44487</v>
      </c>
      <c r="D114" s="2">
        <v>44432</v>
      </c>
      <c r="E114">
        <v>84814.13</v>
      </c>
      <c r="F114">
        <v>35338.800000000003</v>
      </c>
      <c r="G114">
        <v>49474.33</v>
      </c>
    </row>
    <row r="115" spans="1:7" x14ac:dyDescent="0.25">
      <c r="A115" s="1" t="s">
        <v>326</v>
      </c>
      <c r="B115" s="1" t="s">
        <v>23</v>
      </c>
      <c r="C115" s="2">
        <v>44701</v>
      </c>
      <c r="D115" s="2">
        <v>44575</v>
      </c>
      <c r="E115">
        <v>10102.540000000001</v>
      </c>
      <c r="F115">
        <v>3086.58</v>
      </c>
      <c r="G115">
        <v>7014.96</v>
      </c>
    </row>
    <row r="116" spans="1:7" x14ac:dyDescent="0.25">
      <c r="A116" s="1" t="s">
        <v>327</v>
      </c>
      <c r="B116" s="1" t="s">
        <v>328</v>
      </c>
      <c r="C116" s="2">
        <v>43882</v>
      </c>
      <c r="D116" s="2">
        <v>43881</v>
      </c>
      <c r="E116">
        <v>1400</v>
      </c>
      <c r="F116">
        <v>384.72</v>
      </c>
      <c r="G116">
        <v>1014.28</v>
      </c>
    </row>
    <row r="117" spans="1:7" x14ac:dyDescent="0.25">
      <c r="A117" s="1" t="s">
        <v>329</v>
      </c>
      <c r="B117" s="1" t="s">
        <v>328</v>
      </c>
      <c r="C117" s="2">
        <v>43882</v>
      </c>
      <c r="D117" s="2">
        <v>43881</v>
      </c>
      <c r="E117">
        <v>1400</v>
      </c>
      <c r="F117">
        <v>384.72</v>
      </c>
      <c r="G117">
        <v>1014.28</v>
      </c>
    </row>
    <row r="118" spans="1:7" x14ac:dyDescent="0.25">
      <c r="A118" s="1" t="s">
        <v>330</v>
      </c>
      <c r="B118" s="1" t="s">
        <v>259</v>
      </c>
      <c r="C118" s="2">
        <v>44652</v>
      </c>
      <c r="D118" s="2">
        <v>44651</v>
      </c>
      <c r="E118">
        <v>15700.2</v>
      </c>
      <c r="F118">
        <v>1046.6099999999999</v>
      </c>
      <c r="G118">
        <v>14652.59</v>
      </c>
    </row>
    <row r="119" spans="1:7" x14ac:dyDescent="0.25">
      <c r="A119" s="1" t="s">
        <v>331</v>
      </c>
      <c r="B119" s="1" t="s">
        <v>332</v>
      </c>
      <c r="C119" s="2">
        <v>44531</v>
      </c>
      <c r="D119" s="2">
        <v>44524</v>
      </c>
      <c r="E119">
        <v>22350</v>
      </c>
      <c r="F119">
        <v>2234.9</v>
      </c>
      <c r="G119">
        <v>20114.099999999999</v>
      </c>
    </row>
    <row r="120" spans="1:7" x14ac:dyDescent="0.25">
      <c r="A120" s="1" t="s">
        <v>333</v>
      </c>
      <c r="B120" s="1" t="s">
        <v>128</v>
      </c>
      <c r="C120" s="2">
        <v>42724</v>
      </c>
      <c r="D120" s="2">
        <v>41837</v>
      </c>
      <c r="E120">
        <v>7984</v>
      </c>
      <c r="F120">
        <v>6652.5</v>
      </c>
      <c r="G120">
        <v>1330.5</v>
      </c>
    </row>
    <row r="121" spans="1:7" x14ac:dyDescent="0.25">
      <c r="A121" s="1" t="s">
        <v>334</v>
      </c>
      <c r="B121" s="1" t="s">
        <v>335</v>
      </c>
      <c r="C121" s="2">
        <v>44524</v>
      </c>
      <c r="D121" s="2">
        <v>44524</v>
      </c>
      <c r="E121">
        <v>38519</v>
      </c>
      <c r="F121">
        <v>3851.8</v>
      </c>
      <c r="G121">
        <v>34666.199999999997</v>
      </c>
    </row>
    <row r="122" spans="1:7" x14ac:dyDescent="0.25">
      <c r="A122" s="1" t="s">
        <v>336</v>
      </c>
      <c r="B122" s="1" t="s">
        <v>197</v>
      </c>
      <c r="C122" s="2">
        <v>44348</v>
      </c>
      <c r="D122" s="2">
        <v>44340</v>
      </c>
      <c r="E122">
        <v>2088499.81</v>
      </c>
      <c r="F122">
        <v>626549.64</v>
      </c>
      <c r="G122">
        <v>1461949.17</v>
      </c>
    </row>
    <row r="123" spans="1:7" x14ac:dyDescent="0.25">
      <c r="A123" s="1" t="s">
        <v>337</v>
      </c>
      <c r="B123" s="1"/>
      <c r="C123" s="2"/>
      <c r="D123" s="2"/>
      <c r="E123">
        <v>5949403.0800000001</v>
      </c>
      <c r="F123">
        <v>5025426.96</v>
      </c>
      <c r="G123">
        <v>923928.12</v>
      </c>
    </row>
    <row r="124" spans="1:7" x14ac:dyDescent="0.25">
      <c r="A124" s="1" t="s">
        <v>338</v>
      </c>
      <c r="B124" s="1" t="s">
        <v>339</v>
      </c>
      <c r="C124" s="2">
        <v>42724</v>
      </c>
      <c r="D124" s="2">
        <v>41769</v>
      </c>
      <c r="E124">
        <v>32000</v>
      </c>
      <c r="F124">
        <v>27465.8</v>
      </c>
      <c r="G124">
        <v>4533.2</v>
      </c>
    </row>
    <row r="125" spans="1:7" x14ac:dyDescent="0.25">
      <c r="A125" s="1" t="s">
        <v>340</v>
      </c>
      <c r="B125" s="1" t="s">
        <v>341</v>
      </c>
      <c r="C125" s="2">
        <v>44785</v>
      </c>
      <c r="D125" s="2">
        <v>44768</v>
      </c>
      <c r="E125">
        <v>182319</v>
      </c>
      <c r="F125">
        <v>6077.27</v>
      </c>
      <c r="G125">
        <v>176240.73</v>
      </c>
    </row>
    <row r="126" spans="1:7" x14ac:dyDescent="0.25">
      <c r="A126" s="1" t="s">
        <v>342</v>
      </c>
      <c r="B126" s="1" t="s">
        <v>341</v>
      </c>
      <c r="C126" s="2">
        <v>44785</v>
      </c>
      <c r="D126" s="2">
        <v>44768</v>
      </c>
      <c r="E126">
        <v>182319</v>
      </c>
      <c r="F126">
        <v>6077.27</v>
      </c>
      <c r="G126">
        <v>176240.73</v>
      </c>
    </row>
    <row r="127" spans="1:7" x14ac:dyDescent="0.25">
      <c r="A127" s="1" t="s">
        <v>343</v>
      </c>
      <c r="B127" s="1" t="s">
        <v>344</v>
      </c>
      <c r="C127" s="2">
        <v>42724</v>
      </c>
      <c r="D127" s="2">
        <v>41837</v>
      </c>
      <c r="E127">
        <v>4040</v>
      </c>
      <c r="F127">
        <v>3365.83</v>
      </c>
      <c r="G127">
        <v>673.17</v>
      </c>
    </row>
    <row r="128" spans="1:7" x14ac:dyDescent="0.25">
      <c r="A128" s="1" t="s">
        <v>345</v>
      </c>
      <c r="B128" s="1" t="s">
        <v>346</v>
      </c>
      <c r="C128" s="2">
        <v>43528</v>
      </c>
      <c r="D128" s="2">
        <v>43467</v>
      </c>
      <c r="E128">
        <v>11669.47</v>
      </c>
      <c r="F128">
        <v>4570.1499999999996</v>
      </c>
      <c r="G128">
        <v>7098.32</v>
      </c>
    </row>
    <row r="129" spans="1:7" x14ac:dyDescent="0.25">
      <c r="A129" s="1" t="s">
        <v>347</v>
      </c>
      <c r="B129" s="1" t="s">
        <v>3</v>
      </c>
      <c r="C129" s="2">
        <v>42724</v>
      </c>
      <c r="D129" s="2">
        <v>41837</v>
      </c>
      <c r="E129">
        <v>4040</v>
      </c>
      <c r="F129">
        <v>3365.83</v>
      </c>
      <c r="G129">
        <v>673.17</v>
      </c>
    </row>
    <row r="130" spans="1:7" x14ac:dyDescent="0.25">
      <c r="A130" s="1" t="s">
        <v>348</v>
      </c>
      <c r="B130" s="1" t="s">
        <v>349</v>
      </c>
      <c r="C130" s="2">
        <v>42724</v>
      </c>
      <c r="D130" s="2">
        <v>41837</v>
      </c>
      <c r="E130">
        <v>3160</v>
      </c>
      <c r="F130">
        <v>2632.5</v>
      </c>
      <c r="G130">
        <v>526.5</v>
      </c>
    </row>
    <row r="131" spans="1:7" x14ac:dyDescent="0.25">
      <c r="A131" s="1" t="s">
        <v>350</v>
      </c>
      <c r="B131" s="1" t="s">
        <v>351</v>
      </c>
      <c r="C131" s="2">
        <v>42724</v>
      </c>
      <c r="D131" s="2">
        <v>41837</v>
      </c>
      <c r="E131">
        <v>3160</v>
      </c>
      <c r="F131">
        <v>2632.5</v>
      </c>
      <c r="G131">
        <v>526.5</v>
      </c>
    </row>
    <row r="132" spans="1:7" x14ac:dyDescent="0.25">
      <c r="A132" s="1" t="s">
        <v>352</v>
      </c>
      <c r="B132" s="1" t="s">
        <v>104</v>
      </c>
      <c r="C132" s="2">
        <v>42724</v>
      </c>
      <c r="D132" s="2">
        <v>41837</v>
      </c>
      <c r="E132">
        <v>7360</v>
      </c>
      <c r="F132">
        <v>6132.5</v>
      </c>
      <c r="G132">
        <v>1226.5</v>
      </c>
    </row>
    <row r="133" spans="1:7" x14ac:dyDescent="0.25">
      <c r="A133" s="1" t="s">
        <v>353</v>
      </c>
      <c r="B133" s="1" t="s">
        <v>354</v>
      </c>
      <c r="C133" s="2">
        <v>42737</v>
      </c>
      <c r="D133" s="2">
        <v>41737</v>
      </c>
      <c r="E133">
        <v>1603476.25</v>
      </c>
      <c r="F133">
        <v>1603475.25</v>
      </c>
      <c r="G133">
        <v>1</v>
      </c>
    </row>
    <row r="134" spans="1:7" x14ac:dyDescent="0.25">
      <c r="A134" s="1" t="s">
        <v>355</v>
      </c>
      <c r="B134" s="1" t="s">
        <v>10</v>
      </c>
      <c r="C134" s="2">
        <v>44469</v>
      </c>
      <c r="D134" s="2">
        <v>44432</v>
      </c>
      <c r="E134">
        <v>40457.620000000003</v>
      </c>
      <c r="F134">
        <v>16856.93</v>
      </c>
      <c r="G134">
        <v>23599.7</v>
      </c>
    </row>
    <row r="135" spans="1:7" x14ac:dyDescent="0.25">
      <c r="A135" s="1" t="s">
        <v>356</v>
      </c>
      <c r="B135" s="1" t="s">
        <v>220</v>
      </c>
      <c r="C135" s="2">
        <v>42730</v>
      </c>
      <c r="D135" s="2">
        <v>41773</v>
      </c>
      <c r="E135">
        <v>27350.06</v>
      </c>
      <c r="F135">
        <v>27349.06</v>
      </c>
      <c r="G135">
        <v>1</v>
      </c>
    </row>
    <row r="136" spans="1:7" x14ac:dyDescent="0.25">
      <c r="A136" s="1" t="s">
        <v>357</v>
      </c>
      <c r="B136" s="1" t="s">
        <v>358</v>
      </c>
      <c r="C136" s="2">
        <v>42724</v>
      </c>
      <c r="D136" s="2">
        <v>41837</v>
      </c>
      <c r="E136">
        <v>9800</v>
      </c>
      <c r="F136">
        <v>8165.83</v>
      </c>
      <c r="G136">
        <v>1633.17</v>
      </c>
    </row>
    <row r="137" spans="1:7" x14ac:dyDescent="0.25">
      <c r="A137" s="1" t="s">
        <v>359</v>
      </c>
      <c r="B137" s="1" t="s">
        <v>360</v>
      </c>
      <c r="C137" s="2">
        <v>42724</v>
      </c>
      <c r="D137" s="2">
        <v>41837</v>
      </c>
      <c r="E137">
        <v>10376</v>
      </c>
      <c r="F137">
        <v>8645.83</v>
      </c>
      <c r="G137">
        <v>1729.17</v>
      </c>
    </row>
    <row r="138" spans="1:7" x14ac:dyDescent="0.25">
      <c r="A138" s="1" t="s">
        <v>361</v>
      </c>
      <c r="B138" s="1" t="s">
        <v>360</v>
      </c>
      <c r="C138" s="2">
        <v>42724</v>
      </c>
      <c r="D138" s="2">
        <v>41837</v>
      </c>
      <c r="E138">
        <v>13496</v>
      </c>
      <c r="F138">
        <v>11245.83</v>
      </c>
      <c r="G138">
        <v>2249.17</v>
      </c>
    </row>
    <row r="139" spans="1:7" x14ac:dyDescent="0.25">
      <c r="A139" s="1" t="s">
        <v>362</v>
      </c>
      <c r="B139" s="1" t="s">
        <v>120</v>
      </c>
      <c r="C139" s="2">
        <v>44445</v>
      </c>
      <c r="D139" s="2">
        <v>44442</v>
      </c>
      <c r="E139">
        <v>18000</v>
      </c>
      <c r="F139">
        <v>7499.58</v>
      </c>
      <c r="G139">
        <v>10499.42</v>
      </c>
    </row>
    <row r="140" spans="1:7" x14ac:dyDescent="0.25">
      <c r="A140" s="1" t="s">
        <v>363</v>
      </c>
      <c r="B140" s="1" t="s">
        <v>325</v>
      </c>
      <c r="C140" s="2">
        <v>44487</v>
      </c>
      <c r="D140" s="2">
        <v>44432</v>
      </c>
      <c r="E140">
        <v>84814.13</v>
      </c>
      <c r="F140">
        <v>35338.800000000003</v>
      </c>
      <c r="G140">
        <v>49474.33</v>
      </c>
    </row>
    <row r="141" spans="1:7" x14ac:dyDescent="0.25">
      <c r="A141" s="1" t="s">
        <v>364</v>
      </c>
      <c r="B141" s="1" t="s">
        <v>365</v>
      </c>
      <c r="C141" s="2">
        <v>42724</v>
      </c>
      <c r="D141" s="2">
        <v>41837</v>
      </c>
      <c r="E141">
        <v>37440</v>
      </c>
      <c r="F141">
        <v>31199.16</v>
      </c>
      <c r="G141">
        <v>6239.84</v>
      </c>
    </row>
    <row r="142" spans="1:7" x14ac:dyDescent="0.25">
      <c r="A142" s="1" t="s">
        <v>366</v>
      </c>
      <c r="B142" s="1" t="s">
        <v>367</v>
      </c>
      <c r="C142" s="2">
        <v>42724</v>
      </c>
      <c r="D142" s="2">
        <v>41837</v>
      </c>
      <c r="E142">
        <v>18720</v>
      </c>
      <c r="F142">
        <v>15599.16</v>
      </c>
      <c r="G142">
        <v>3119.84</v>
      </c>
    </row>
    <row r="143" spans="1:7" x14ac:dyDescent="0.25">
      <c r="A143" s="1" t="s">
        <v>368</v>
      </c>
      <c r="B143" s="1" t="s">
        <v>369</v>
      </c>
      <c r="C143" s="2">
        <v>44785</v>
      </c>
      <c r="D143" s="2">
        <v>44778</v>
      </c>
      <c r="E143">
        <v>22800</v>
      </c>
      <c r="F143">
        <v>759.97</v>
      </c>
      <c r="G143">
        <v>22039.03</v>
      </c>
    </row>
    <row r="144" spans="1:7" x14ac:dyDescent="0.25">
      <c r="A144" s="1" t="s">
        <v>370</v>
      </c>
      <c r="B144" s="1" t="s">
        <v>371</v>
      </c>
      <c r="C144" s="2">
        <v>44785</v>
      </c>
      <c r="D144" s="2">
        <v>44778</v>
      </c>
      <c r="E144">
        <v>17900</v>
      </c>
      <c r="F144">
        <v>596.63</v>
      </c>
      <c r="G144">
        <v>17302.37</v>
      </c>
    </row>
    <row r="145" spans="1:7" x14ac:dyDescent="0.25">
      <c r="A145" s="1" t="s">
        <v>372</v>
      </c>
      <c r="B145" s="1" t="s">
        <v>373</v>
      </c>
      <c r="C145" s="2">
        <v>42724</v>
      </c>
      <c r="D145" s="2">
        <v>41837</v>
      </c>
      <c r="E145">
        <v>2880</v>
      </c>
      <c r="F145">
        <v>2399.16</v>
      </c>
      <c r="G145">
        <v>479.84</v>
      </c>
    </row>
    <row r="146" spans="1:7" x14ac:dyDescent="0.25">
      <c r="A146" s="1" t="s">
        <v>374</v>
      </c>
      <c r="B146" s="1" t="s">
        <v>375</v>
      </c>
      <c r="C146" s="2">
        <v>42724</v>
      </c>
      <c r="D146" s="2">
        <v>41837</v>
      </c>
      <c r="E146">
        <v>3088</v>
      </c>
      <c r="F146">
        <v>2572.5</v>
      </c>
      <c r="G146">
        <v>514.5</v>
      </c>
    </row>
    <row r="147" spans="1:7" x14ac:dyDescent="0.25">
      <c r="A147" s="1" t="s">
        <v>376</v>
      </c>
      <c r="B147" s="1" t="s">
        <v>377</v>
      </c>
      <c r="C147" s="2">
        <v>44839</v>
      </c>
      <c r="D147" s="2">
        <v>44831</v>
      </c>
      <c r="E147">
        <v>15000</v>
      </c>
      <c r="F147">
        <v>499.97</v>
      </c>
      <c r="G147">
        <v>14499.03</v>
      </c>
    </row>
    <row r="148" spans="1:7" x14ac:dyDescent="0.25">
      <c r="A148" s="1" t="s">
        <v>378</v>
      </c>
      <c r="B148" s="1" t="s">
        <v>60</v>
      </c>
      <c r="C148" s="2">
        <v>44469</v>
      </c>
      <c r="D148" s="2">
        <v>44432</v>
      </c>
      <c r="E148">
        <v>10369.370000000001</v>
      </c>
      <c r="F148">
        <v>4320.1499999999996</v>
      </c>
      <c r="G148">
        <v>6048.22</v>
      </c>
    </row>
    <row r="149" spans="1:7" x14ac:dyDescent="0.25">
      <c r="A149" s="1" t="s">
        <v>379</v>
      </c>
      <c r="B149" s="1" t="s">
        <v>380</v>
      </c>
      <c r="C149" s="2">
        <v>44089</v>
      </c>
      <c r="D149" s="2">
        <v>44091</v>
      </c>
      <c r="E149">
        <v>10900</v>
      </c>
      <c r="F149">
        <v>2361.4499999999998</v>
      </c>
      <c r="G149">
        <v>8537.5499999999993</v>
      </c>
    </row>
    <row r="150" spans="1:7" x14ac:dyDescent="0.25">
      <c r="A150" s="1" t="s">
        <v>381</v>
      </c>
      <c r="B150" s="1" t="s">
        <v>382</v>
      </c>
      <c r="C150" s="2">
        <v>44832</v>
      </c>
      <c r="D150" s="2">
        <v>44826</v>
      </c>
      <c r="E150">
        <v>15228</v>
      </c>
      <c r="F150">
        <v>253.78</v>
      </c>
      <c r="G150">
        <v>14973.22</v>
      </c>
    </row>
    <row r="151" spans="1:7" x14ac:dyDescent="0.25">
      <c r="A151" s="1" t="s">
        <v>383</v>
      </c>
      <c r="B151" s="1" t="s">
        <v>328</v>
      </c>
      <c r="C151" s="2">
        <v>44148</v>
      </c>
      <c r="D151" s="2">
        <v>44148</v>
      </c>
      <c r="E151">
        <v>7950</v>
      </c>
      <c r="F151">
        <v>1656.04</v>
      </c>
      <c r="G151">
        <v>6292.96</v>
      </c>
    </row>
    <row r="152" spans="1:7" x14ac:dyDescent="0.25">
      <c r="A152" s="1" t="s">
        <v>384</v>
      </c>
      <c r="B152" s="1" t="s">
        <v>385</v>
      </c>
      <c r="C152" s="2">
        <v>44148</v>
      </c>
      <c r="D152" s="2">
        <v>44148</v>
      </c>
      <c r="E152">
        <v>7950</v>
      </c>
      <c r="F152">
        <v>1656.04</v>
      </c>
      <c r="G152">
        <v>6292.96</v>
      </c>
    </row>
    <row r="153" spans="1:7" x14ac:dyDescent="0.25">
      <c r="A153" s="1" t="s">
        <v>386</v>
      </c>
      <c r="B153" s="1" t="s">
        <v>125</v>
      </c>
      <c r="C153" s="2">
        <v>44293</v>
      </c>
      <c r="D153" s="2">
        <v>44293</v>
      </c>
      <c r="E153">
        <v>7200</v>
      </c>
      <c r="F153">
        <v>1199.83</v>
      </c>
      <c r="G153">
        <v>5999.17</v>
      </c>
    </row>
    <row r="154" spans="1:7" x14ac:dyDescent="0.25">
      <c r="A154" s="1" t="s">
        <v>387</v>
      </c>
      <c r="B154" s="1" t="s">
        <v>72</v>
      </c>
      <c r="C154" s="2">
        <v>44832</v>
      </c>
      <c r="D154" s="2">
        <v>44826</v>
      </c>
      <c r="E154">
        <v>32691.45</v>
      </c>
      <c r="F154">
        <v>544.84</v>
      </c>
      <c r="G154">
        <v>32145.61</v>
      </c>
    </row>
    <row r="155" spans="1:7" x14ac:dyDescent="0.25">
      <c r="A155" s="1" t="s">
        <v>388</v>
      </c>
      <c r="B155" s="1" t="s">
        <v>72</v>
      </c>
      <c r="C155" s="2">
        <v>44832</v>
      </c>
      <c r="D155" s="2">
        <v>44826</v>
      </c>
      <c r="E155">
        <v>32691.45</v>
      </c>
      <c r="F155">
        <v>544.84</v>
      </c>
      <c r="G155">
        <v>32145.61</v>
      </c>
    </row>
    <row r="156" spans="1:7" x14ac:dyDescent="0.25">
      <c r="A156" s="1" t="s">
        <v>389</v>
      </c>
      <c r="B156" s="1" t="s">
        <v>390</v>
      </c>
      <c r="C156" s="2">
        <v>42724</v>
      </c>
      <c r="D156" s="2">
        <v>41837</v>
      </c>
      <c r="E156">
        <v>10300</v>
      </c>
      <c r="F156">
        <v>8582.5</v>
      </c>
      <c r="G156">
        <v>1716.5</v>
      </c>
    </row>
    <row r="157" spans="1:7" x14ac:dyDescent="0.25">
      <c r="A157" s="1" t="s">
        <v>391</v>
      </c>
      <c r="B157" s="1" t="s">
        <v>193</v>
      </c>
      <c r="C157" s="2">
        <v>42724</v>
      </c>
      <c r="D157" s="2">
        <v>41837</v>
      </c>
      <c r="E157">
        <v>7200</v>
      </c>
      <c r="F157">
        <v>5999.16</v>
      </c>
      <c r="G157">
        <v>1199.8399999999999</v>
      </c>
    </row>
    <row r="158" spans="1:7" x14ac:dyDescent="0.25">
      <c r="A158" s="1" t="s">
        <v>392</v>
      </c>
      <c r="B158" s="1" t="s">
        <v>393</v>
      </c>
      <c r="C158" s="2">
        <v>44293</v>
      </c>
      <c r="D158" s="2">
        <v>44293</v>
      </c>
      <c r="E158">
        <v>33800</v>
      </c>
      <c r="F158">
        <v>5633.17</v>
      </c>
      <c r="G158">
        <v>28165.83</v>
      </c>
    </row>
    <row r="159" spans="1:7" x14ac:dyDescent="0.25">
      <c r="A159" s="1" t="s">
        <v>394</v>
      </c>
      <c r="B159" s="1" t="s">
        <v>74</v>
      </c>
      <c r="C159" s="2">
        <v>43882</v>
      </c>
      <c r="D159" s="2">
        <v>43881</v>
      </c>
      <c r="E159">
        <v>3850</v>
      </c>
      <c r="F159">
        <v>1058.48</v>
      </c>
      <c r="G159">
        <v>2790.53</v>
      </c>
    </row>
    <row r="160" spans="1:7" x14ac:dyDescent="0.25">
      <c r="A160" s="1" t="s">
        <v>395</v>
      </c>
      <c r="B160" s="1" t="s">
        <v>396</v>
      </c>
      <c r="C160" s="2">
        <v>42702</v>
      </c>
      <c r="D160" s="2">
        <v>41837</v>
      </c>
      <c r="E160">
        <v>7200</v>
      </c>
      <c r="F160">
        <v>5999.16</v>
      </c>
      <c r="G160">
        <v>1199.8399999999999</v>
      </c>
    </row>
    <row r="161" spans="1:7" x14ac:dyDescent="0.25">
      <c r="A161" s="1" t="s">
        <v>397</v>
      </c>
      <c r="B161" s="1" t="s">
        <v>398</v>
      </c>
      <c r="C161" s="2">
        <v>44832</v>
      </c>
      <c r="D161" s="2">
        <v>44826</v>
      </c>
      <c r="E161">
        <v>15228</v>
      </c>
      <c r="F161">
        <v>253.78</v>
      </c>
      <c r="G161">
        <v>14973.22</v>
      </c>
    </row>
    <row r="162" spans="1:7" x14ac:dyDescent="0.25">
      <c r="A162" s="1" t="s">
        <v>399</v>
      </c>
      <c r="B162" s="1" t="s">
        <v>398</v>
      </c>
      <c r="C162" s="2">
        <v>44832</v>
      </c>
      <c r="D162" s="2">
        <v>44826</v>
      </c>
      <c r="E162">
        <v>15228</v>
      </c>
      <c r="F162">
        <v>253.78</v>
      </c>
      <c r="G162">
        <v>14973.22</v>
      </c>
    </row>
    <row r="163" spans="1:7" x14ac:dyDescent="0.25">
      <c r="A163" s="1" t="s">
        <v>400</v>
      </c>
      <c r="B163" s="1" t="s">
        <v>401</v>
      </c>
      <c r="C163" s="2">
        <v>42731</v>
      </c>
      <c r="D163" s="2">
        <v>41837</v>
      </c>
      <c r="E163">
        <v>7200</v>
      </c>
      <c r="F163">
        <v>5999.16</v>
      </c>
      <c r="G163">
        <v>1199.8399999999999</v>
      </c>
    </row>
    <row r="164" spans="1:7" x14ac:dyDescent="0.25">
      <c r="A164" s="1" t="s">
        <v>402</v>
      </c>
      <c r="B164" s="1" t="s">
        <v>403</v>
      </c>
      <c r="C164" s="2">
        <v>42724</v>
      </c>
      <c r="D164" s="2">
        <v>41837</v>
      </c>
      <c r="E164">
        <v>7200</v>
      </c>
      <c r="F164">
        <v>5999.16</v>
      </c>
      <c r="G164">
        <v>1199.8399999999999</v>
      </c>
    </row>
    <row r="165" spans="1:7" x14ac:dyDescent="0.25">
      <c r="A165" s="1" t="s">
        <v>404</v>
      </c>
      <c r="B165" s="1" t="s">
        <v>403</v>
      </c>
      <c r="C165" s="2">
        <v>42724</v>
      </c>
      <c r="D165" s="2">
        <v>41837</v>
      </c>
      <c r="E165">
        <v>7200</v>
      </c>
      <c r="F165">
        <v>5999.16</v>
      </c>
      <c r="G165">
        <v>1199.8399999999999</v>
      </c>
    </row>
    <row r="166" spans="1:7" x14ac:dyDescent="0.25">
      <c r="A166" s="1" t="s">
        <v>405</v>
      </c>
      <c r="B166" s="1" t="s">
        <v>403</v>
      </c>
      <c r="C166" s="2">
        <v>42724</v>
      </c>
      <c r="D166" s="2">
        <v>41837</v>
      </c>
      <c r="E166">
        <v>7200</v>
      </c>
      <c r="F166">
        <v>5999.16</v>
      </c>
      <c r="G166">
        <v>1199.8399999999999</v>
      </c>
    </row>
    <row r="167" spans="1:7" x14ac:dyDescent="0.25">
      <c r="A167" s="1" t="s">
        <v>406</v>
      </c>
      <c r="B167" s="1" t="s">
        <v>407</v>
      </c>
      <c r="C167" s="2">
        <v>42724</v>
      </c>
      <c r="D167" s="2">
        <v>41837</v>
      </c>
      <c r="E167">
        <v>34080</v>
      </c>
      <c r="F167">
        <v>28399.16</v>
      </c>
      <c r="G167">
        <v>5679.84</v>
      </c>
    </row>
    <row r="168" spans="1:7" x14ac:dyDescent="0.25">
      <c r="A168" s="1" t="s">
        <v>408</v>
      </c>
      <c r="B168" s="1" t="s">
        <v>409</v>
      </c>
      <c r="C168" s="2">
        <v>42724</v>
      </c>
      <c r="D168" s="2">
        <v>41837</v>
      </c>
      <c r="E168">
        <v>17120</v>
      </c>
      <c r="F168">
        <v>14265.83</v>
      </c>
      <c r="G168">
        <v>2853.17</v>
      </c>
    </row>
    <row r="169" spans="1:7" x14ac:dyDescent="0.25">
      <c r="A169" s="1" t="s">
        <v>410</v>
      </c>
      <c r="B169" s="1" t="s">
        <v>411</v>
      </c>
      <c r="C169" s="2">
        <v>44785</v>
      </c>
      <c r="D169" s="2">
        <v>44778</v>
      </c>
      <c r="E169">
        <v>36700</v>
      </c>
      <c r="F169">
        <v>1223.3</v>
      </c>
      <c r="G169">
        <v>35475.699999999997</v>
      </c>
    </row>
    <row r="170" spans="1:7" x14ac:dyDescent="0.25">
      <c r="A170" s="1" t="s">
        <v>412</v>
      </c>
      <c r="B170" s="1" t="s">
        <v>413</v>
      </c>
      <c r="C170" s="2">
        <v>44785</v>
      </c>
      <c r="D170" s="2">
        <v>44778</v>
      </c>
      <c r="E170">
        <v>61500</v>
      </c>
      <c r="F170">
        <v>2049.9699999999998</v>
      </c>
      <c r="G170">
        <v>59449.03</v>
      </c>
    </row>
    <row r="171" spans="1:7" x14ac:dyDescent="0.25">
      <c r="A171" s="1" t="s">
        <v>414</v>
      </c>
      <c r="B171" s="1" t="s">
        <v>415</v>
      </c>
      <c r="C171" s="2">
        <v>44291</v>
      </c>
      <c r="D171" s="2">
        <v>44291</v>
      </c>
      <c r="E171">
        <v>67795</v>
      </c>
      <c r="F171">
        <v>22598</v>
      </c>
      <c r="G171">
        <v>45196</v>
      </c>
    </row>
    <row r="172" spans="1:7" x14ac:dyDescent="0.25">
      <c r="A172" s="1" t="s">
        <v>416</v>
      </c>
      <c r="B172" s="1" t="s">
        <v>417</v>
      </c>
      <c r="C172" s="2">
        <v>44839</v>
      </c>
      <c r="D172" s="2">
        <v>44831</v>
      </c>
      <c r="E172">
        <v>60000</v>
      </c>
      <c r="F172">
        <v>1999.97</v>
      </c>
      <c r="G172">
        <v>57999.03</v>
      </c>
    </row>
    <row r="173" spans="1:7" x14ac:dyDescent="0.25">
      <c r="A173" s="1" t="s">
        <v>418</v>
      </c>
      <c r="B173" s="1" t="s">
        <v>419</v>
      </c>
      <c r="C173" s="2">
        <v>43587</v>
      </c>
      <c r="D173" s="2">
        <v>43560</v>
      </c>
      <c r="E173">
        <v>21949.15</v>
      </c>
      <c r="F173">
        <v>8047.65</v>
      </c>
      <c r="G173">
        <v>13900.5</v>
      </c>
    </row>
    <row r="174" spans="1:7" x14ac:dyDescent="0.25">
      <c r="A174" s="1" t="s">
        <v>420</v>
      </c>
      <c r="B174" s="1" t="s">
        <v>421</v>
      </c>
      <c r="C174" s="2">
        <v>43017</v>
      </c>
      <c r="D174" s="2">
        <v>42989</v>
      </c>
      <c r="E174">
        <v>3048007.13</v>
      </c>
      <c r="F174">
        <v>3048006.13</v>
      </c>
      <c r="G174">
        <v>1</v>
      </c>
    </row>
    <row r="175" spans="1:7" x14ac:dyDescent="0.25">
      <c r="A175" s="1" t="s">
        <v>422</v>
      </c>
      <c r="B175" s="1"/>
      <c r="C175" s="2"/>
      <c r="D175" s="2"/>
      <c r="E175">
        <v>33567.79</v>
      </c>
      <c r="F175">
        <v>6903.32</v>
      </c>
      <c r="G175">
        <v>26661.47</v>
      </c>
    </row>
    <row r="176" spans="1:7" x14ac:dyDescent="0.25">
      <c r="A176" s="1" t="s">
        <v>423</v>
      </c>
      <c r="B176" s="1" t="s">
        <v>424</v>
      </c>
      <c r="C176" s="2">
        <v>44652</v>
      </c>
      <c r="D176" s="2">
        <v>44651</v>
      </c>
      <c r="E176">
        <v>4067.79</v>
      </c>
      <c r="F176">
        <v>271.12</v>
      </c>
      <c r="G176">
        <v>3795.67</v>
      </c>
    </row>
    <row r="177" spans="1:7" x14ac:dyDescent="0.25">
      <c r="A177" s="1" t="s">
        <v>425</v>
      </c>
      <c r="B177" s="1" t="s">
        <v>142</v>
      </c>
      <c r="C177" s="2">
        <v>44652</v>
      </c>
      <c r="D177" s="2">
        <v>44651</v>
      </c>
      <c r="E177">
        <v>10500</v>
      </c>
      <c r="F177">
        <v>699.93</v>
      </c>
      <c r="G177">
        <v>9799.07</v>
      </c>
    </row>
    <row r="178" spans="1:7" x14ac:dyDescent="0.25">
      <c r="A178" s="1" t="s">
        <v>426</v>
      </c>
      <c r="B178" s="1" t="s">
        <v>427</v>
      </c>
      <c r="C178" s="2">
        <v>44652</v>
      </c>
      <c r="D178" s="2">
        <v>44651</v>
      </c>
      <c r="E178">
        <v>14000</v>
      </c>
      <c r="F178">
        <v>933.27</v>
      </c>
      <c r="G178">
        <v>13065.73</v>
      </c>
    </row>
    <row r="179" spans="1:7" x14ac:dyDescent="0.25">
      <c r="A179" s="1" t="s">
        <v>428</v>
      </c>
      <c r="B179" s="1" t="s">
        <v>429</v>
      </c>
      <c r="C179" s="2">
        <v>42730</v>
      </c>
      <c r="D179" s="2">
        <v>41107</v>
      </c>
      <c r="E179">
        <v>5000</v>
      </c>
      <c r="F179">
        <v>4999</v>
      </c>
      <c r="G179">
        <v>1</v>
      </c>
    </row>
    <row r="180" spans="1:7" x14ac:dyDescent="0.25">
      <c r="A180" s="1" t="s">
        <v>430</v>
      </c>
      <c r="B180" s="1"/>
      <c r="C180" s="2"/>
      <c r="D180" s="2"/>
      <c r="E180">
        <v>1139050.1399999999</v>
      </c>
      <c r="F180">
        <v>490135.87</v>
      </c>
      <c r="G180">
        <v>648863.27</v>
      </c>
    </row>
    <row r="181" spans="1:7" x14ac:dyDescent="0.25">
      <c r="A181" s="1" t="s">
        <v>431</v>
      </c>
      <c r="B181" s="1" t="s">
        <v>29</v>
      </c>
      <c r="C181" s="2">
        <v>44201</v>
      </c>
      <c r="D181" s="2">
        <v>41892</v>
      </c>
      <c r="E181">
        <v>5417.15</v>
      </c>
      <c r="F181">
        <v>4468.32</v>
      </c>
      <c r="G181">
        <v>947.83</v>
      </c>
    </row>
    <row r="182" spans="1:7" x14ac:dyDescent="0.25">
      <c r="A182" s="1" t="s">
        <v>432</v>
      </c>
      <c r="B182" s="1" t="s">
        <v>94</v>
      </c>
      <c r="C182" s="2">
        <v>44201</v>
      </c>
      <c r="D182" s="2">
        <v>41892</v>
      </c>
      <c r="E182">
        <v>5985</v>
      </c>
      <c r="F182">
        <v>4936.79</v>
      </c>
      <c r="G182">
        <v>1047.21</v>
      </c>
    </row>
    <row r="183" spans="1:7" x14ac:dyDescent="0.25">
      <c r="A183" s="1" t="s">
        <v>433</v>
      </c>
      <c r="B183" s="1" t="s">
        <v>94</v>
      </c>
      <c r="C183" s="2">
        <v>44201</v>
      </c>
      <c r="D183" s="2">
        <v>41892</v>
      </c>
      <c r="E183">
        <v>5985</v>
      </c>
      <c r="F183">
        <v>4936.79</v>
      </c>
      <c r="G183">
        <v>1047.21</v>
      </c>
    </row>
    <row r="184" spans="1:7" x14ac:dyDescent="0.25">
      <c r="A184" s="1" t="s">
        <v>434</v>
      </c>
      <c r="B184" s="1" t="s">
        <v>435</v>
      </c>
      <c r="C184" s="2">
        <v>44348</v>
      </c>
      <c r="D184" s="2">
        <v>44334</v>
      </c>
      <c r="E184">
        <v>6375</v>
      </c>
      <c r="F184">
        <v>1912.2</v>
      </c>
      <c r="G184">
        <v>4461.8</v>
      </c>
    </row>
    <row r="185" spans="1:7" x14ac:dyDescent="0.25">
      <c r="A185" s="1" t="s">
        <v>436</v>
      </c>
      <c r="B185" s="1" t="s">
        <v>142</v>
      </c>
      <c r="C185" s="2">
        <v>44431</v>
      </c>
      <c r="D185" s="2">
        <v>44421</v>
      </c>
      <c r="E185">
        <v>9746</v>
      </c>
      <c r="F185">
        <v>2598.67</v>
      </c>
      <c r="G185">
        <v>7146.33</v>
      </c>
    </row>
    <row r="186" spans="1:7" x14ac:dyDescent="0.25">
      <c r="A186" s="1" t="s">
        <v>437</v>
      </c>
      <c r="B186" s="1" t="s">
        <v>438</v>
      </c>
      <c r="C186" s="2">
        <v>43368</v>
      </c>
      <c r="D186" s="2">
        <v>43151</v>
      </c>
      <c r="E186">
        <v>28000</v>
      </c>
      <c r="F186">
        <v>13299.53</v>
      </c>
      <c r="G186">
        <v>14699.48</v>
      </c>
    </row>
    <row r="187" spans="1:7" x14ac:dyDescent="0.25">
      <c r="A187" s="1" t="s">
        <v>439</v>
      </c>
      <c r="B187" s="1" t="s">
        <v>440</v>
      </c>
      <c r="C187" s="2">
        <v>44461</v>
      </c>
      <c r="D187" s="2">
        <v>44440</v>
      </c>
      <c r="E187">
        <v>49919.49</v>
      </c>
      <c r="F187">
        <v>6239.81</v>
      </c>
      <c r="G187">
        <v>43678.68</v>
      </c>
    </row>
    <row r="188" spans="1:7" x14ac:dyDescent="0.25">
      <c r="A188" s="1" t="s">
        <v>441</v>
      </c>
      <c r="B188" s="1" t="s">
        <v>442</v>
      </c>
      <c r="C188" s="2">
        <v>44461</v>
      </c>
      <c r="D188" s="2">
        <v>44383</v>
      </c>
      <c r="E188">
        <v>95000</v>
      </c>
      <c r="F188">
        <v>13458.19</v>
      </c>
      <c r="G188">
        <v>81540.81</v>
      </c>
    </row>
    <row r="189" spans="1:7" x14ac:dyDescent="0.25">
      <c r="A189" s="1" t="s">
        <v>443</v>
      </c>
      <c r="B189" s="1" t="s">
        <v>444</v>
      </c>
      <c r="C189" s="2">
        <v>43368</v>
      </c>
      <c r="D189" s="2">
        <v>43194</v>
      </c>
      <c r="E189">
        <v>7627.12</v>
      </c>
      <c r="F189">
        <v>3558.86</v>
      </c>
      <c r="G189">
        <v>4067.26</v>
      </c>
    </row>
    <row r="190" spans="1:7" x14ac:dyDescent="0.25">
      <c r="A190" s="1" t="s">
        <v>445</v>
      </c>
      <c r="B190" s="1" t="s">
        <v>446</v>
      </c>
      <c r="C190" s="2">
        <v>44201</v>
      </c>
      <c r="D190" s="2">
        <v>43320</v>
      </c>
      <c r="E190">
        <v>2500</v>
      </c>
      <c r="F190">
        <v>1082.9000000000001</v>
      </c>
      <c r="G190">
        <v>1416.1</v>
      </c>
    </row>
    <row r="191" spans="1:7" x14ac:dyDescent="0.25">
      <c r="A191" s="1" t="s">
        <v>447</v>
      </c>
      <c r="B191" s="1" t="s">
        <v>446</v>
      </c>
      <c r="C191" s="2">
        <v>44504</v>
      </c>
      <c r="D191" s="2">
        <v>44467</v>
      </c>
      <c r="E191">
        <v>3389.83</v>
      </c>
      <c r="F191">
        <v>395.36</v>
      </c>
      <c r="G191">
        <v>2993.47</v>
      </c>
    </row>
    <row r="192" spans="1:7" x14ac:dyDescent="0.25">
      <c r="A192" s="1" t="s">
        <v>448</v>
      </c>
      <c r="B192" s="1" t="s">
        <v>449</v>
      </c>
      <c r="C192" s="2">
        <v>43333</v>
      </c>
      <c r="D192" s="2">
        <v>42405</v>
      </c>
      <c r="E192">
        <v>2029.66</v>
      </c>
      <c r="F192">
        <v>1386.25</v>
      </c>
      <c r="G192">
        <v>642.41</v>
      </c>
    </row>
    <row r="193" spans="1:7" x14ac:dyDescent="0.25">
      <c r="A193" s="1" t="s">
        <v>450</v>
      </c>
      <c r="B193" s="1" t="s">
        <v>451</v>
      </c>
      <c r="C193" s="2">
        <v>43368</v>
      </c>
      <c r="D193" s="2">
        <v>43194</v>
      </c>
      <c r="E193">
        <v>3389.83</v>
      </c>
      <c r="F193">
        <v>1581.45</v>
      </c>
      <c r="G193">
        <v>1807.38</v>
      </c>
    </row>
    <row r="194" spans="1:7" x14ac:dyDescent="0.25">
      <c r="A194" s="1" t="s">
        <v>452</v>
      </c>
      <c r="B194" s="1" t="s">
        <v>451</v>
      </c>
      <c r="C194" s="2">
        <v>43368</v>
      </c>
      <c r="D194" s="2">
        <v>43194</v>
      </c>
      <c r="E194">
        <v>3389.83</v>
      </c>
      <c r="F194">
        <v>1581.45</v>
      </c>
      <c r="G194">
        <v>1807.38</v>
      </c>
    </row>
    <row r="195" spans="1:7" x14ac:dyDescent="0.25">
      <c r="A195" s="1" t="s">
        <v>453</v>
      </c>
      <c r="B195" s="1" t="s">
        <v>451</v>
      </c>
      <c r="C195" s="2">
        <v>43368</v>
      </c>
      <c r="D195" s="2">
        <v>43194</v>
      </c>
      <c r="E195">
        <v>3389.83</v>
      </c>
      <c r="F195">
        <v>1581.45</v>
      </c>
      <c r="G195">
        <v>1807.38</v>
      </c>
    </row>
    <row r="196" spans="1:7" x14ac:dyDescent="0.25">
      <c r="A196" s="1" t="s">
        <v>454</v>
      </c>
      <c r="B196" s="1" t="s">
        <v>451</v>
      </c>
      <c r="C196" s="2">
        <v>43368</v>
      </c>
      <c r="D196" s="2">
        <v>43194</v>
      </c>
      <c r="E196">
        <v>3389.83</v>
      </c>
      <c r="F196">
        <v>1581.45</v>
      </c>
      <c r="G196">
        <v>1807.38</v>
      </c>
    </row>
    <row r="197" spans="1:7" x14ac:dyDescent="0.25">
      <c r="A197" s="1" t="s">
        <v>455</v>
      </c>
      <c r="B197" s="1" t="s">
        <v>451</v>
      </c>
      <c r="C197" s="2">
        <v>43368</v>
      </c>
      <c r="D197" s="2">
        <v>43194</v>
      </c>
      <c r="E197">
        <v>3389.83</v>
      </c>
      <c r="F197">
        <v>1581.45</v>
      </c>
      <c r="G197">
        <v>1807.38</v>
      </c>
    </row>
    <row r="198" spans="1:7" x14ac:dyDescent="0.25">
      <c r="A198" s="1" t="s">
        <v>456</v>
      </c>
      <c r="B198" s="1" t="s">
        <v>184</v>
      </c>
      <c r="C198" s="2">
        <v>43529</v>
      </c>
      <c r="D198" s="2">
        <v>43494</v>
      </c>
      <c r="E198">
        <v>35700</v>
      </c>
      <c r="F198">
        <v>35699</v>
      </c>
      <c r="G198">
        <v>1</v>
      </c>
    </row>
    <row r="199" spans="1:7" x14ac:dyDescent="0.25">
      <c r="A199" s="1" t="s">
        <v>457</v>
      </c>
      <c r="B199" s="1" t="s">
        <v>458</v>
      </c>
      <c r="C199" s="2">
        <v>44383</v>
      </c>
      <c r="D199" s="2">
        <v>44375</v>
      </c>
      <c r="E199">
        <v>28349.16</v>
      </c>
      <c r="F199">
        <v>4015.99</v>
      </c>
      <c r="G199">
        <v>24332.17</v>
      </c>
    </row>
    <row r="200" spans="1:7" x14ac:dyDescent="0.25">
      <c r="A200" s="1" t="s">
        <v>459</v>
      </c>
      <c r="B200" s="1" t="s">
        <v>460</v>
      </c>
      <c r="C200" s="2">
        <v>43469</v>
      </c>
      <c r="D200" s="2">
        <v>43460</v>
      </c>
      <c r="E200">
        <v>24152.54</v>
      </c>
      <c r="F200">
        <v>9459.35</v>
      </c>
      <c r="G200">
        <v>14692.19</v>
      </c>
    </row>
    <row r="201" spans="1:7" x14ac:dyDescent="0.25">
      <c r="A201" s="1" t="s">
        <v>461</v>
      </c>
      <c r="B201" s="1" t="s">
        <v>460</v>
      </c>
      <c r="C201" s="2">
        <v>43333</v>
      </c>
      <c r="D201" s="2">
        <v>42466</v>
      </c>
      <c r="E201">
        <v>23904.66</v>
      </c>
      <c r="F201">
        <v>15935.77</v>
      </c>
      <c r="G201">
        <v>7967.89</v>
      </c>
    </row>
    <row r="202" spans="1:7" x14ac:dyDescent="0.25">
      <c r="A202" s="1" t="s">
        <v>462</v>
      </c>
      <c r="B202" s="1" t="s">
        <v>463</v>
      </c>
      <c r="C202" s="2">
        <v>43368</v>
      </c>
      <c r="D202" s="2">
        <v>43194</v>
      </c>
      <c r="E202">
        <v>12669.49</v>
      </c>
      <c r="F202">
        <v>5911.96</v>
      </c>
      <c r="G202">
        <v>6756.53</v>
      </c>
    </row>
    <row r="203" spans="1:7" x14ac:dyDescent="0.25">
      <c r="A203" s="1" t="s">
        <v>464</v>
      </c>
      <c r="B203" s="1" t="s">
        <v>465</v>
      </c>
      <c r="C203" s="2">
        <v>43333</v>
      </c>
      <c r="D203" s="2">
        <v>42405</v>
      </c>
      <c r="E203">
        <v>1266.95</v>
      </c>
      <c r="F203">
        <v>865.06</v>
      </c>
      <c r="G203">
        <v>400.89</v>
      </c>
    </row>
    <row r="204" spans="1:7" x14ac:dyDescent="0.25">
      <c r="A204" s="1" t="s">
        <v>466</v>
      </c>
      <c r="B204" s="1" t="s">
        <v>467</v>
      </c>
      <c r="C204" s="2">
        <v>44504</v>
      </c>
      <c r="D204" s="2">
        <v>44469</v>
      </c>
      <c r="E204">
        <v>1186.44</v>
      </c>
      <c r="F204">
        <v>138.30000000000001</v>
      </c>
      <c r="G204">
        <v>1047.1400000000001</v>
      </c>
    </row>
    <row r="205" spans="1:7" x14ac:dyDescent="0.25">
      <c r="A205" s="1" t="s">
        <v>468</v>
      </c>
      <c r="B205" s="1" t="s">
        <v>469</v>
      </c>
      <c r="C205" s="2">
        <v>43368</v>
      </c>
      <c r="D205" s="2">
        <v>43194</v>
      </c>
      <c r="E205">
        <v>5084.75</v>
      </c>
      <c r="F205">
        <v>2372.41</v>
      </c>
      <c r="G205">
        <v>2711.34</v>
      </c>
    </row>
    <row r="206" spans="1:7" x14ac:dyDescent="0.25">
      <c r="A206" s="1" t="s">
        <v>470</v>
      </c>
      <c r="B206" s="1" t="s">
        <v>471</v>
      </c>
      <c r="C206" s="2">
        <v>43838</v>
      </c>
      <c r="D206" s="2">
        <v>43756</v>
      </c>
      <c r="E206">
        <v>28205.56</v>
      </c>
      <c r="F206">
        <v>8696.41</v>
      </c>
      <c r="G206">
        <v>19508.150000000001</v>
      </c>
    </row>
    <row r="207" spans="1:7" x14ac:dyDescent="0.25">
      <c r="A207" s="1" t="s">
        <v>472</v>
      </c>
      <c r="B207" s="1" t="s">
        <v>473</v>
      </c>
      <c r="C207" s="2">
        <v>43362</v>
      </c>
      <c r="D207" s="2">
        <v>42977</v>
      </c>
      <c r="E207">
        <v>17403.77</v>
      </c>
      <c r="F207">
        <v>9136.4500000000007</v>
      </c>
      <c r="G207">
        <v>8266.32</v>
      </c>
    </row>
    <row r="208" spans="1:7" x14ac:dyDescent="0.25">
      <c r="A208" s="1" t="s">
        <v>474</v>
      </c>
      <c r="B208" s="1" t="s">
        <v>475</v>
      </c>
      <c r="C208" s="2">
        <v>44516</v>
      </c>
      <c r="D208" s="2">
        <v>44509</v>
      </c>
      <c r="E208">
        <v>36730</v>
      </c>
      <c r="F208">
        <v>3978.98</v>
      </c>
      <c r="G208">
        <v>32750.03</v>
      </c>
    </row>
    <row r="209" spans="1:7" x14ac:dyDescent="0.25">
      <c r="A209" s="1" t="s">
        <v>476</v>
      </c>
      <c r="B209" s="1" t="s">
        <v>46</v>
      </c>
      <c r="C209" s="2">
        <v>43643</v>
      </c>
      <c r="D209" s="2">
        <v>43621</v>
      </c>
      <c r="E209">
        <v>10400</v>
      </c>
      <c r="F209">
        <v>10399</v>
      </c>
      <c r="G209">
        <v>1</v>
      </c>
    </row>
    <row r="210" spans="1:7" x14ac:dyDescent="0.25">
      <c r="A210" s="1" t="s">
        <v>477</v>
      </c>
      <c r="B210" s="1" t="s">
        <v>478</v>
      </c>
      <c r="C210" s="2">
        <v>44201</v>
      </c>
      <c r="D210" s="2">
        <v>41830</v>
      </c>
      <c r="E210">
        <v>5900</v>
      </c>
      <c r="F210">
        <v>4964.99</v>
      </c>
      <c r="G210">
        <v>934.01</v>
      </c>
    </row>
    <row r="211" spans="1:7" x14ac:dyDescent="0.25">
      <c r="A211" s="1" t="s">
        <v>479</v>
      </c>
      <c r="B211" s="1" t="s">
        <v>480</v>
      </c>
      <c r="C211" s="2">
        <v>44201</v>
      </c>
      <c r="D211" s="2">
        <v>41703</v>
      </c>
      <c r="E211">
        <v>5750</v>
      </c>
      <c r="F211">
        <v>5030.37</v>
      </c>
      <c r="G211">
        <v>718.63</v>
      </c>
    </row>
    <row r="212" spans="1:7" x14ac:dyDescent="0.25">
      <c r="A212" s="1" t="s">
        <v>481</v>
      </c>
      <c r="B212" s="1" t="s">
        <v>482</v>
      </c>
      <c r="C212" s="2">
        <v>43374</v>
      </c>
      <c r="D212" s="2">
        <v>43320</v>
      </c>
      <c r="E212">
        <v>38072.03</v>
      </c>
      <c r="F212">
        <v>16497.439999999999</v>
      </c>
      <c r="G212">
        <v>21573.59</v>
      </c>
    </row>
    <row r="213" spans="1:7" x14ac:dyDescent="0.25">
      <c r="A213" s="1" t="s">
        <v>483</v>
      </c>
      <c r="B213" s="1" t="s">
        <v>484</v>
      </c>
      <c r="C213" s="2">
        <v>43882</v>
      </c>
      <c r="D213" s="2">
        <v>43881</v>
      </c>
      <c r="E213">
        <v>9908</v>
      </c>
      <c r="F213">
        <v>2724.42</v>
      </c>
      <c r="G213">
        <v>7182.58</v>
      </c>
    </row>
    <row r="214" spans="1:7" x14ac:dyDescent="0.25">
      <c r="A214" s="1" t="s">
        <v>485</v>
      </c>
      <c r="B214" s="1" t="s">
        <v>486</v>
      </c>
      <c r="C214" s="2">
        <v>43445</v>
      </c>
      <c r="D214" s="2">
        <v>43389</v>
      </c>
      <c r="E214">
        <v>4555.91</v>
      </c>
      <c r="F214">
        <v>4554.91</v>
      </c>
      <c r="G214">
        <v>1</v>
      </c>
    </row>
    <row r="215" spans="1:7" x14ac:dyDescent="0.25">
      <c r="A215" s="1" t="s">
        <v>487</v>
      </c>
      <c r="B215" s="1" t="s">
        <v>70</v>
      </c>
      <c r="C215" s="2">
        <v>42739</v>
      </c>
      <c r="D215" s="2">
        <v>41667</v>
      </c>
      <c r="E215">
        <v>46067.34</v>
      </c>
      <c r="F215">
        <v>46066.34</v>
      </c>
      <c r="G215">
        <v>1</v>
      </c>
    </row>
    <row r="216" spans="1:7" x14ac:dyDescent="0.25">
      <c r="A216" s="1" t="s">
        <v>488</v>
      </c>
      <c r="B216" s="1" t="s">
        <v>489</v>
      </c>
      <c r="C216" s="2">
        <v>42738</v>
      </c>
      <c r="D216" s="2">
        <v>42216</v>
      </c>
      <c r="E216">
        <v>26000</v>
      </c>
      <c r="F216">
        <v>25999</v>
      </c>
      <c r="G216">
        <v>1</v>
      </c>
    </row>
    <row r="217" spans="1:7" x14ac:dyDescent="0.25">
      <c r="A217" s="1" t="s">
        <v>490</v>
      </c>
      <c r="B217" s="1" t="s">
        <v>491</v>
      </c>
      <c r="C217" s="2">
        <v>43362</v>
      </c>
      <c r="D217" s="2">
        <v>42977</v>
      </c>
      <c r="E217">
        <v>22176.75</v>
      </c>
      <c r="F217">
        <v>11642.27</v>
      </c>
      <c r="G217">
        <v>10533.48</v>
      </c>
    </row>
    <row r="218" spans="1:7" x14ac:dyDescent="0.25">
      <c r="A218" s="1" t="s">
        <v>492</v>
      </c>
      <c r="B218" s="1" t="s">
        <v>493</v>
      </c>
      <c r="C218" s="2">
        <v>44308</v>
      </c>
      <c r="D218" s="2">
        <v>44306</v>
      </c>
      <c r="E218">
        <v>17690</v>
      </c>
      <c r="F218">
        <v>2800.76</v>
      </c>
      <c r="G218">
        <v>14888.24</v>
      </c>
    </row>
    <row r="219" spans="1:7" x14ac:dyDescent="0.25">
      <c r="A219" s="1" t="s">
        <v>494</v>
      </c>
      <c r="B219" s="1" t="s">
        <v>493</v>
      </c>
      <c r="C219" s="2">
        <v>44308</v>
      </c>
      <c r="D219" s="2">
        <v>44306</v>
      </c>
      <c r="E219">
        <v>17690</v>
      </c>
      <c r="F219">
        <v>2800.76</v>
      </c>
      <c r="G219">
        <v>14888.24</v>
      </c>
    </row>
    <row r="220" spans="1:7" x14ac:dyDescent="0.25">
      <c r="A220" s="1" t="s">
        <v>495</v>
      </c>
      <c r="B220" s="1" t="s">
        <v>496</v>
      </c>
      <c r="C220" s="2">
        <v>43368</v>
      </c>
      <c r="D220" s="2">
        <v>43297</v>
      </c>
      <c r="E220">
        <v>23724.58</v>
      </c>
      <c r="F220">
        <v>10280.219999999999</v>
      </c>
      <c r="G220">
        <v>13443.36</v>
      </c>
    </row>
    <row r="221" spans="1:7" x14ac:dyDescent="0.25">
      <c r="A221" s="1" t="s">
        <v>497</v>
      </c>
      <c r="B221" s="1" t="s">
        <v>498</v>
      </c>
      <c r="C221" s="2">
        <v>44434</v>
      </c>
      <c r="D221" s="2">
        <v>44432</v>
      </c>
      <c r="E221">
        <v>10500</v>
      </c>
      <c r="F221">
        <v>4374.58</v>
      </c>
      <c r="G221">
        <v>6124.42</v>
      </c>
    </row>
    <row r="222" spans="1:7" x14ac:dyDescent="0.25">
      <c r="A222" s="1" t="s">
        <v>499</v>
      </c>
      <c r="B222" s="1" t="s">
        <v>498</v>
      </c>
      <c r="C222" s="2">
        <v>44434</v>
      </c>
      <c r="D222" s="2">
        <v>44432</v>
      </c>
      <c r="E222">
        <v>10500</v>
      </c>
      <c r="F222">
        <v>4374.58</v>
      </c>
      <c r="G222">
        <v>6124.42</v>
      </c>
    </row>
    <row r="223" spans="1:7" x14ac:dyDescent="0.25">
      <c r="A223" s="1" t="s">
        <v>500</v>
      </c>
      <c r="B223" s="1" t="s">
        <v>498</v>
      </c>
      <c r="C223" s="2">
        <v>44434</v>
      </c>
      <c r="D223" s="2">
        <v>44432</v>
      </c>
      <c r="E223">
        <v>10500</v>
      </c>
      <c r="F223">
        <v>4374.58</v>
      </c>
      <c r="G223">
        <v>6124.42</v>
      </c>
    </row>
    <row r="224" spans="1:7" x14ac:dyDescent="0.25">
      <c r="A224" s="1" t="s">
        <v>501</v>
      </c>
      <c r="B224" s="1" t="s">
        <v>498</v>
      </c>
      <c r="C224" s="2">
        <v>44434</v>
      </c>
      <c r="D224" s="2">
        <v>44432</v>
      </c>
      <c r="E224">
        <v>10500</v>
      </c>
      <c r="F224">
        <v>4374.58</v>
      </c>
      <c r="G224">
        <v>6124.42</v>
      </c>
    </row>
    <row r="225" spans="1:7" x14ac:dyDescent="0.25">
      <c r="A225" s="1" t="s">
        <v>502</v>
      </c>
      <c r="B225" s="1" t="s">
        <v>498</v>
      </c>
      <c r="C225" s="2">
        <v>44434</v>
      </c>
      <c r="D225" s="2">
        <v>44432</v>
      </c>
      <c r="E225">
        <v>10500</v>
      </c>
      <c r="F225">
        <v>4374.58</v>
      </c>
      <c r="G225">
        <v>6124.42</v>
      </c>
    </row>
    <row r="226" spans="1:7" x14ac:dyDescent="0.25">
      <c r="A226" s="1" t="s">
        <v>503</v>
      </c>
      <c r="B226" s="1" t="s">
        <v>498</v>
      </c>
      <c r="C226" s="2">
        <v>44434</v>
      </c>
      <c r="D226" s="2">
        <v>44432</v>
      </c>
      <c r="E226">
        <v>10500</v>
      </c>
      <c r="F226">
        <v>4374.58</v>
      </c>
      <c r="G226">
        <v>6124.42</v>
      </c>
    </row>
    <row r="227" spans="1:7" x14ac:dyDescent="0.25">
      <c r="A227" s="1" t="s">
        <v>504</v>
      </c>
      <c r="B227" s="1" t="s">
        <v>505</v>
      </c>
      <c r="C227" s="2">
        <v>43445</v>
      </c>
      <c r="D227" s="2">
        <v>43377</v>
      </c>
      <c r="E227">
        <v>59124.36</v>
      </c>
      <c r="F227">
        <v>49269.47</v>
      </c>
      <c r="G227">
        <v>9853.9</v>
      </c>
    </row>
    <row r="228" spans="1:7" x14ac:dyDescent="0.25">
      <c r="A228" s="1" t="s">
        <v>506</v>
      </c>
      <c r="B228" s="1" t="s">
        <v>125</v>
      </c>
      <c r="C228" s="2">
        <v>44293</v>
      </c>
      <c r="D228" s="2">
        <v>44293</v>
      </c>
      <c r="E228">
        <v>7200</v>
      </c>
      <c r="F228">
        <v>1199.83</v>
      </c>
      <c r="G228">
        <v>5999.17</v>
      </c>
    </row>
    <row r="229" spans="1:7" x14ac:dyDescent="0.25">
      <c r="A229" s="1" t="s">
        <v>507</v>
      </c>
      <c r="B229" s="1" t="s">
        <v>125</v>
      </c>
      <c r="C229" s="2">
        <v>44293</v>
      </c>
      <c r="D229" s="2">
        <v>44293</v>
      </c>
      <c r="E229">
        <v>7200</v>
      </c>
      <c r="F229">
        <v>1199.83</v>
      </c>
      <c r="G229">
        <v>5999.17</v>
      </c>
    </row>
    <row r="230" spans="1:7" x14ac:dyDescent="0.25">
      <c r="A230" s="1" t="s">
        <v>508</v>
      </c>
      <c r="B230" s="1" t="s">
        <v>509</v>
      </c>
      <c r="C230" s="2">
        <v>44021</v>
      </c>
      <c r="D230" s="2">
        <v>44018</v>
      </c>
      <c r="E230">
        <v>4043</v>
      </c>
      <c r="F230">
        <v>976.82</v>
      </c>
      <c r="G230">
        <v>3065.18</v>
      </c>
    </row>
    <row r="231" spans="1:7" x14ac:dyDescent="0.25">
      <c r="A231" s="1" t="s">
        <v>510</v>
      </c>
      <c r="B231" s="1" t="s">
        <v>511</v>
      </c>
      <c r="C231" s="2">
        <v>43333</v>
      </c>
      <c r="D231" s="2">
        <v>42559</v>
      </c>
      <c r="E231">
        <v>23250.15</v>
      </c>
      <c r="F231">
        <v>14918.2</v>
      </c>
      <c r="G231">
        <v>8330.9500000000007</v>
      </c>
    </row>
    <row r="232" spans="1:7" x14ac:dyDescent="0.25">
      <c r="A232" s="1" t="s">
        <v>512</v>
      </c>
      <c r="B232" s="1" t="s">
        <v>511</v>
      </c>
      <c r="C232" s="2">
        <v>43333</v>
      </c>
      <c r="D232" s="2">
        <v>42559</v>
      </c>
      <c r="E232">
        <v>23250.15</v>
      </c>
      <c r="F232">
        <v>14918.2</v>
      </c>
      <c r="G232">
        <v>8330.9500000000007</v>
      </c>
    </row>
    <row r="233" spans="1:7" x14ac:dyDescent="0.25">
      <c r="A233" s="1" t="s">
        <v>513</v>
      </c>
      <c r="B233" s="1" t="s">
        <v>511</v>
      </c>
      <c r="C233" s="2">
        <v>43333</v>
      </c>
      <c r="D233" s="2">
        <v>42703</v>
      </c>
      <c r="E233">
        <v>23250.15</v>
      </c>
      <c r="F233">
        <v>13949.49</v>
      </c>
      <c r="G233">
        <v>9299.66</v>
      </c>
    </row>
    <row r="234" spans="1:7" x14ac:dyDescent="0.25">
      <c r="A234" s="1" t="s">
        <v>514</v>
      </c>
      <c r="B234" s="1" t="s">
        <v>515</v>
      </c>
      <c r="C234" s="2">
        <v>44385</v>
      </c>
      <c r="D234" s="2">
        <v>44362</v>
      </c>
      <c r="E234">
        <v>13135</v>
      </c>
      <c r="F234">
        <v>1970.1</v>
      </c>
      <c r="G234">
        <v>11163.9</v>
      </c>
    </row>
    <row r="235" spans="1:7" x14ac:dyDescent="0.25">
      <c r="A235" s="1" t="s">
        <v>516</v>
      </c>
      <c r="B235" s="1" t="s">
        <v>82</v>
      </c>
      <c r="C235" s="2">
        <v>43368</v>
      </c>
      <c r="D235" s="2">
        <v>43230</v>
      </c>
      <c r="E235">
        <v>3910</v>
      </c>
      <c r="F235">
        <v>1791.63</v>
      </c>
      <c r="G235">
        <v>2117.38</v>
      </c>
    </row>
    <row r="236" spans="1:7" x14ac:dyDescent="0.25">
      <c r="A236" s="1" t="s">
        <v>517</v>
      </c>
      <c r="B236" s="1" t="s">
        <v>518</v>
      </c>
      <c r="C236" s="2">
        <v>44434</v>
      </c>
      <c r="D236" s="2">
        <v>44432</v>
      </c>
      <c r="E236">
        <v>230176</v>
      </c>
      <c r="F236">
        <v>57543.75</v>
      </c>
      <c r="G236">
        <v>172631.25</v>
      </c>
    </row>
    <row r="237" spans="1:7" x14ac:dyDescent="0.25">
      <c r="A237" s="1" t="s">
        <v>519</v>
      </c>
      <c r="B237" s="1"/>
      <c r="C237" s="2"/>
      <c r="D237" s="2"/>
      <c r="E237">
        <v>703958.52</v>
      </c>
      <c r="F237">
        <v>433345.82</v>
      </c>
      <c r="G237">
        <v>270596.7</v>
      </c>
    </row>
    <row r="238" spans="1:7" x14ac:dyDescent="0.25">
      <c r="A238" s="1" t="s">
        <v>520</v>
      </c>
      <c r="B238" s="1" t="s">
        <v>521</v>
      </c>
      <c r="C238" s="2">
        <v>42732</v>
      </c>
      <c r="D238" s="2">
        <v>42216</v>
      </c>
      <c r="E238">
        <v>1500</v>
      </c>
      <c r="F238">
        <v>1099.26</v>
      </c>
      <c r="G238">
        <v>399.74</v>
      </c>
    </row>
    <row r="239" spans="1:7" x14ac:dyDescent="0.25">
      <c r="A239" s="1" t="s">
        <v>522</v>
      </c>
      <c r="B239" s="1" t="s">
        <v>94</v>
      </c>
      <c r="C239" s="2">
        <v>42732</v>
      </c>
      <c r="D239" s="2">
        <v>42216</v>
      </c>
      <c r="E239">
        <v>2000</v>
      </c>
      <c r="F239">
        <v>1465.93</v>
      </c>
      <c r="G239">
        <v>533.07000000000005</v>
      </c>
    </row>
    <row r="240" spans="1:7" x14ac:dyDescent="0.25">
      <c r="A240" s="1" t="s">
        <v>523</v>
      </c>
      <c r="B240" s="1" t="s">
        <v>524</v>
      </c>
      <c r="C240" s="2">
        <v>42737</v>
      </c>
      <c r="D240" s="2">
        <v>42216</v>
      </c>
      <c r="E240">
        <v>3500</v>
      </c>
      <c r="F240">
        <v>2565.9299999999998</v>
      </c>
      <c r="G240">
        <v>933.07</v>
      </c>
    </row>
    <row r="241" spans="1:7" x14ac:dyDescent="0.25">
      <c r="A241" s="1" t="s">
        <v>525</v>
      </c>
      <c r="B241" s="1" t="s">
        <v>524</v>
      </c>
      <c r="C241" s="2">
        <v>42737</v>
      </c>
      <c r="D241" s="2">
        <v>42216</v>
      </c>
      <c r="E241">
        <v>3500</v>
      </c>
      <c r="F241">
        <v>2565.9299999999998</v>
      </c>
      <c r="G241">
        <v>933.07</v>
      </c>
    </row>
    <row r="242" spans="1:7" x14ac:dyDescent="0.25">
      <c r="A242" s="1" t="s">
        <v>526</v>
      </c>
      <c r="B242" s="1" t="s">
        <v>142</v>
      </c>
      <c r="C242" s="2">
        <v>43880</v>
      </c>
      <c r="D242" s="2">
        <v>43879</v>
      </c>
      <c r="E242">
        <v>6694.92</v>
      </c>
      <c r="F242">
        <v>3681.65</v>
      </c>
      <c r="G242">
        <v>3012.27</v>
      </c>
    </row>
    <row r="243" spans="1:7" x14ac:dyDescent="0.25">
      <c r="A243" s="1" t="s">
        <v>527</v>
      </c>
      <c r="B243" s="1" t="s">
        <v>528</v>
      </c>
      <c r="C243" s="2">
        <v>42732</v>
      </c>
      <c r="D243" s="2">
        <v>42216</v>
      </c>
      <c r="E243">
        <v>10000</v>
      </c>
      <c r="F243">
        <v>9999</v>
      </c>
      <c r="G243">
        <v>1</v>
      </c>
    </row>
    <row r="244" spans="1:7" x14ac:dyDescent="0.25">
      <c r="A244" s="1" t="s">
        <v>529</v>
      </c>
      <c r="B244" s="1" t="s">
        <v>528</v>
      </c>
      <c r="C244" s="2">
        <v>42732</v>
      </c>
      <c r="D244" s="2">
        <v>42216</v>
      </c>
      <c r="E244">
        <v>10000</v>
      </c>
      <c r="F244">
        <v>9999</v>
      </c>
      <c r="G244">
        <v>1</v>
      </c>
    </row>
    <row r="245" spans="1:7" x14ac:dyDescent="0.25">
      <c r="A245" s="1" t="s">
        <v>530</v>
      </c>
      <c r="B245" s="1" t="s">
        <v>528</v>
      </c>
      <c r="C245" s="2">
        <v>42732</v>
      </c>
      <c r="D245" s="2">
        <v>42216</v>
      </c>
      <c r="E245">
        <v>10000</v>
      </c>
      <c r="F245">
        <v>9999</v>
      </c>
      <c r="G245">
        <v>1</v>
      </c>
    </row>
    <row r="246" spans="1:7" x14ac:dyDescent="0.25">
      <c r="A246" s="1" t="s">
        <v>531</v>
      </c>
      <c r="B246" s="1" t="s">
        <v>10</v>
      </c>
      <c r="C246" s="2">
        <v>42732</v>
      </c>
      <c r="D246" s="2">
        <v>42216</v>
      </c>
      <c r="E246">
        <v>10000</v>
      </c>
      <c r="F246">
        <v>9999</v>
      </c>
      <c r="G246">
        <v>1</v>
      </c>
    </row>
    <row r="247" spans="1:7" x14ac:dyDescent="0.25">
      <c r="A247" s="1" t="s">
        <v>532</v>
      </c>
      <c r="B247" s="1" t="s">
        <v>458</v>
      </c>
      <c r="C247" s="2">
        <v>44383</v>
      </c>
      <c r="D247" s="2">
        <v>44375</v>
      </c>
      <c r="E247">
        <v>28349.16</v>
      </c>
      <c r="F247">
        <v>4015.99</v>
      </c>
      <c r="G247">
        <v>24332.17</v>
      </c>
    </row>
    <row r="248" spans="1:7" x14ac:dyDescent="0.25">
      <c r="A248" s="1" t="s">
        <v>533</v>
      </c>
      <c r="B248" s="1" t="s">
        <v>460</v>
      </c>
      <c r="C248" s="2">
        <v>43469</v>
      </c>
      <c r="D248" s="2">
        <v>43460</v>
      </c>
      <c r="E248">
        <v>24152.54</v>
      </c>
      <c r="F248">
        <v>9459.35</v>
      </c>
      <c r="G248">
        <v>14692.19</v>
      </c>
    </row>
    <row r="249" spans="1:7" x14ac:dyDescent="0.25">
      <c r="A249" s="1" t="s">
        <v>534</v>
      </c>
      <c r="B249" s="1" t="s">
        <v>535</v>
      </c>
      <c r="C249" s="2">
        <v>43894</v>
      </c>
      <c r="D249" s="2">
        <v>43865</v>
      </c>
      <c r="E249">
        <v>95000</v>
      </c>
      <c r="F249">
        <v>53832.76</v>
      </c>
      <c r="G249">
        <v>41166.239999999998</v>
      </c>
    </row>
    <row r="250" spans="1:7" x14ac:dyDescent="0.25">
      <c r="A250" s="1" t="s">
        <v>536</v>
      </c>
      <c r="B250" s="1" t="s">
        <v>535</v>
      </c>
      <c r="C250" s="2">
        <v>43894</v>
      </c>
      <c r="D250" s="2">
        <v>43865</v>
      </c>
      <c r="E250">
        <v>95000</v>
      </c>
      <c r="F250">
        <v>53832.76</v>
      </c>
      <c r="G250">
        <v>41166.239999999998</v>
      </c>
    </row>
    <row r="251" spans="1:7" x14ac:dyDescent="0.25">
      <c r="A251" s="1" t="s">
        <v>537</v>
      </c>
      <c r="B251" s="1" t="s">
        <v>538</v>
      </c>
      <c r="C251" s="2">
        <v>42732</v>
      </c>
      <c r="D251" s="2">
        <v>42216</v>
      </c>
      <c r="E251">
        <v>2500</v>
      </c>
      <c r="F251">
        <v>1832.6</v>
      </c>
      <c r="G251">
        <v>666.4</v>
      </c>
    </row>
    <row r="252" spans="1:7" x14ac:dyDescent="0.25">
      <c r="A252" s="1" t="s">
        <v>539</v>
      </c>
      <c r="B252" s="1" t="s">
        <v>540</v>
      </c>
      <c r="C252" s="2">
        <v>42732</v>
      </c>
      <c r="D252" s="2">
        <v>42216</v>
      </c>
      <c r="E252">
        <v>3000</v>
      </c>
      <c r="F252">
        <v>2999</v>
      </c>
      <c r="G252">
        <v>1</v>
      </c>
    </row>
    <row r="253" spans="1:7" x14ac:dyDescent="0.25">
      <c r="A253" s="1" t="s">
        <v>541</v>
      </c>
      <c r="B253" s="1" t="s">
        <v>542</v>
      </c>
      <c r="C253" s="2">
        <v>42737</v>
      </c>
      <c r="D253" s="2">
        <v>42216</v>
      </c>
      <c r="E253">
        <v>7000</v>
      </c>
      <c r="F253">
        <v>5132.6000000000004</v>
      </c>
      <c r="G253">
        <v>1866.4</v>
      </c>
    </row>
    <row r="254" spans="1:7" x14ac:dyDescent="0.25">
      <c r="A254" s="1" t="s">
        <v>543</v>
      </c>
      <c r="B254" s="1" t="s">
        <v>70</v>
      </c>
      <c r="C254" s="2">
        <v>42738</v>
      </c>
      <c r="D254" s="2">
        <v>42216</v>
      </c>
      <c r="E254">
        <v>53000</v>
      </c>
      <c r="F254">
        <v>52999</v>
      </c>
      <c r="G254">
        <v>1</v>
      </c>
    </row>
    <row r="255" spans="1:7" x14ac:dyDescent="0.25">
      <c r="A255" s="1" t="s">
        <v>544</v>
      </c>
      <c r="B255" s="1" t="s">
        <v>70</v>
      </c>
      <c r="C255" s="2">
        <v>42738</v>
      </c>
      <c r="D255" s="2">
        <v>42216</v>
      </c>
      <c r="E255">
        <v>53000</v>
      </c>
      <c r="F255">
        <v>52999</v>
      </c>
      <c r="G255">
        <v>1</v>
      </c>
    </row>
    <row r="256" spans="1:7" x14ac:dyDescent="0.25">
      <c r="A256" s="1" t="s">
        <v>545</v>
      </c>
      <c r="B256" s="1" t="s">
        <v>70</v>
      </c>
      <c r="C256" s="2">
        <v>42755</v>
      </c>
      <c r="D256" s="2">
        <v>42216</v>
      </c>
      <c r="E256">
        <v>53000</v>
      </c>
      <c r="F256">
        <v>52999</v>
      </c>
      <c r="G256">
        <v>1</v>
      </c>
    </row>
    <row r="257" spans="1:7" x14ac:dyDescent="0.25">
      <c r="A257" s="1" t="s">
        <v>546</v>
      </c>
      <c r="B257" s="1" t="s">
        <v>70</v>
      </c>
      <c r="C257" s="2">
        <v>44897</v>
      </c>
      <c r="D257" s="2">
        <v>44882</v>
      </c>
      <c r="E257">
        <v>67700</v>
      </c>
      <c r="F257">
        <v>0</v>
      </c>
      <c r="G257">
        <v>67700</v>
      </c>
    </row>
    <row r="258" spans="1:7" x14ac:dyDescent="0.25">
      <c r="A258" s="1" t="s">
        <v>547</v>
      </c>
      <c r="B258" s="1" t="s">
        <v>70</v>
      </c>
      <c r="C258" s="2">
        <v>44897</v>
      </c>
      <c r="D258" s="2">
        <v>44882</v>
      </c>
      <c r="E258">
        <v>67700</v>
      </c>
      <c r="F258">
        <v>0</v>
      </c>
      <c r="G258">
        <v>67700</v>
      </c>
    </row>
    <row r="259" spans="1:7" x14ac:dyDescent="0.25">
      <c r="A259" s="1" t="s">
        <v>548</v>
      </c>
      <c r="B259" s="1" t="s">
        <v>498</v>
      </c>
      <c r="C259" s="2">
        <v>43587</v>
      </c>
      <c r="D259" s="2">
        <v>43570</v>
      </c>
      <c r="E259">
        <v>12800</v>
      </c>
      <c r="F259">
        <v>12799</v>
      </c>
      <c r="G259">
        <v>1</v>
      </c>
    </row>
    <row r="260" spans="1:7" x14ac:dyDescent="0.25">
      <c r="A260" s="1" t="s">
        <v>549</v>
      </c>
      <c r="B260" s="1" t="s">
        <v>498</v>
      </c>
      <c r="C260" s="2">
        <v>43587</v>
      </c>
      <c r="D260" s="2">
        <v>43570</v>
      </c>
      <c r="E260">
        <v>12800</v>
      </c>
      <c r="F260">
        <v>12799</v>
      </c>
      <c r="G260">
        <v>1</v>
      </c>
    </row>
    <row r="261" spans="1:7" x14ac:dyDescent="0.25">
      <c r="A261" s="1" t="s">
        <v>550</v>
      </c>
      <c r="B261" s="1" t="s">
        <v>498</v>
      </c>
      <c r="C261" s="2">
        <v>43587</v>
      </c>
      <c r="D261" s="2">
        <v>43570</v>
      </c>
      <c r="E261">
        <v>12800</v>
      </c>
      <c r="F261">
        <v>12799</v>
      </c>
      <c r="G261">
        <v>1</v>
      </c>
    </row>
    <row r="262" spans="1:7" x14ac:dyDescent="0.25">
      <c r="A262" s="1" t="s">
        <v>551</v>
      </c>
      <c r="B262" s="1" t="s">
        <v>498</v>
      </c>
      <c r="C262" s="2">
        <v>43445</v>
      </c>
      <c r="D262" s="2">
        <v>43420</v>
      </c>
      <c r="E262">
        <v>12800</v>
      </c>
      <c r="F262">
        <v>12799</v>
      </c>
      <c r="G262">
        <v>1</v>
      </c>
    </row>
    <row r="263" spans="1:7" x14ac:dyDescent="0.25">
      <c r="A263" s="1" t="s">
        <v>552</v>
      </c>
      <c r="B263" s="1" t="s">
        <v>498</v>
      </c>
      <c r="C263" s="2">
        <v>43445</v>
      </c>
      <c r="D263" s="2">
        <v>43420</v>
      </c>
      <c r="E263">
        <v>12800</v>
      </c>
      <c r="F263">
        <v>12799</v>
      </c>
      <c r="G263">
        <v>1</v>
      </c>
    </row>
    <row r="264" spans="1:7" x14ac:dyDescent="0.25">
      <c r="A264" s="1" t="s">
        <v>553</v>
      </c>
      <c r="B264" s="1" t="s">
        <v>498</v>
      </c>
      <c r="C264" s="2">
        <v>43445</v>
      </c>
      <c r="D264" s="2">
        <v>43420</v>
      </c>
      <c r="E264">
        <v>12800</v>
      </c>
      <c r="F264">
        <v>12799</v>
      </c>
      <c r="G264">
        <v>1</v>
      </c>
    </row>
    <row r="265" spans="1:7" x14ac:dyDescent="0.25">
      <c r="A265" s="1" t="s">
        <v>554</v>
      </c>
      <c r="B265" s="1" t="s">
        <v>175</v>
      </c>
      <c r="C265" s="2">
        <v>44225</v>
      </c>
      <c r="D265" s="2">
        <v>42216</v>
      </c>
      <c r="E265">
        <v>1303.4000000000001</v>
      </c>
      <c r="F265">
        <v>955.09</v>
      </c>
      <c r="G265">
        <v>347.31</v>
      </c>
    </row>
    <row r="266" spans="1:7" x14ac:dyDescent="0.25">
      <c r="A266" s="1" t="s">
        <v>555</v>
      </c>
      <c r="B266" s="1" t="s">
        <v>175</v>
      </c>
      <c r="C266" s="2">
        <v>44225</v>
      </c>
      <c r="D266" s="2">
        <v>42216</v>
      </c>
      <c r="E266">
        <v>1303.4000000000001</v>
      </c>
      <c r="F266">
        <v>955.09</v>
      </c>
      <c r="G266">
        <v>347.31</v>
      </c>
    </row>
    <row r="267" spans="1:7" x14ac:dyDescent="0.25">
      <c r="A267" s="1" t="s">
        <v>556</v>
      </c>
      <c r="B267" s="1" t="s">
        <v>557</v>
      </c>
      <c r="C267" s="2">
        <v>44225</v>
      </c>
      <c r="D267" s="2">
        <v>42216</v>
      </c>
      <c r="E267">
        <v>1955.1</v>
      </c>
      <c r="F267">
        <v>1433</v>
      </c>
      <c r="G267">
        <v>521.1</v>
      </c>
    </row>
    <row r="268" spans="1:7" x14ac:dyDescent="0.25">
      <c r="A268" s="1" t="s">
        <v>558</v>
      </c>
      <c r="B268" s="1" t="s">
        <v>559</v>
      </c>
      <c r="C268" s="2">
        <v>42732</v>
      </c>
      <c r="D268" s="2">
        <v>42216</v>
      </c>
      <c r="E268">
        <v>15000</v>
      </c>
      <c r="F268">
        <v>10999.26</v>
      </c>
      <c r="G268">
        <v>3999.74</v>
      </c>
    </row>
    <row r="269" spans="1:7" x14ac:dyDescent="0.25">
      <c r="A269" s="1" t="s">
        <v>560</v>
      </c>
      <c r="B269" s="1" t="s">
        <v>82</v>
      </c>
      <c r="C269" s="2">
        <v>42737</v>
      </c>
      <c r="D269" s="2">
        <v>42216</v>
      </c>
      <c r="E269">
        <v>1000</v>
      </c>
      <c r="F269">
        <v>732.6</v>
      </c>
      <c r="G269">
        <v>266.39999999999998</v>
      </c>
    </row>
    <row r="270" spans="1:7" x14ac:dyDescent="0.25">
      <c r="A270" s="1" t="s">
        <v>561</v>
      </c>
      <c r="B270" s="1"/>
      <c r="C270" s="2"/>
      <c r="D270" s="2"/>
      <c r="E270">
        <v>232659</v>
      </c>
      <c r="F270">
        <v>206580.24</v>
      </c>
      <c r="G270">
        <v>26064.76</v>
      </c>
    </row>
    <row r="271" spans="1:7" x14ac:dyDescent="0.25">
      <c r="A271" s="1" t="s">
        <v>562</v>
      </c>
      <c r="B271" s="1" t="s">
        <v>563</v>
      </c>
      <c r="C271" s="2">
        <v>42731</v>
      </c>
      <c r="D271" s="2">
        <v>41837</v>
      </c>
      <c r="E271">
        <v>9792</v>
      </c>
      <c r="F271">
        <v>8159.16</v>
      </c>
      <c r="G271">
        <v>1631.84</v>
      </c>
    </row>
    <row r="272" spans="1:7" x14ac:dyDescent="0.25">
      <c r="A272" s="1" t="s">
        <v>564</v>
      </c>
      <c r="B272" s="1" t="s">
        <v>563</v>
      </c>
      <c r="C272" s="2">
        <v>42724</v>
      </c>
      <c r="D272" s="2">
        <v>41837</v>
      </c>
      <c r="E272">
        <v>9792</v>
      </c>
      <c r="F272">
        <v>8159.16</v>
      </c>
      <c r="G272">
        <v>1631.84</v>
      </c>
    </row>
    <row r="273" spans="1:7" x14ac:dyDescent="0.25">
      <c r="A273" s="1" t="s">
        <v>565</v>
      </c>
      <c r="B273" s="1" t="s">
        <v>566</v>
      </c>
      <c r="C273" s="2">
        <v>42725</v>
      </c>
      <c r="D273" s="2">
        <v>41837</v>
      </c>
      <c r="E273">
        <v>25800</v>
      </c>
      <c r="F273">
        <v>25799</v>
      </c>
      <c r="G273">
        <v>1</v>
      </c>
    </row>
    <row r="274" spans="1:7" x14ac:dyDescent="0.25">
      <c r="A274" s="1" t="s">
        <v>567</v>
      </c>
      <c r="B274" s="1" t="s">
        <v>568</v>
      </c>
      <c r="C274" s="2">
        <v>42731</v>
      </c>
      <c r="D274" s="2">
        <v>41837</v>
      </c>
      <c r="E274">
        <v>57600</v>
      </c>
      <c r="F274">
        <v>47999.16</v>
      </c>
      <c r="G274">
        <v>9599.84</v>
      </c>
    </row>
    <row r="275" spans="1:7" x14ac:dyDescent="0.25">
      <c r="A275" s="1" t="s">
        <v>569</v>
      </c>
      <c r="B275" s="1" t="s">
        <v>570</v>
      </c>
      <c r="C275" s="2">
        <v>43067</v>
      </c>
      <c r="D275" s="2">
        <v>42916</v>
      </c>
      <c r="E275">
        <v>8175</v>
      </c>
      <c r="F275">
        <v>8174</v>
      </c>
      <c r="G275">
        <v>1</v>
      </c>
    </row>
    <row r="276" spans="1:7" x14ac:dyDescent="0.25">
      <c r="A276" s="1" t="s">
        <v>571</v>
      </c>
      <c r="B276" s="1" t="s">
        <v>572</v>
      </c>
      <c r="C276" s="2">
        <v>42731</v>
      </c>
      <c r="D276" s="2">
        <v>41837</v>
      </c>
      <c r="E276">
        <v>7200</v>
      </c>
      <c r="F276">
        <v>5999.16</v>
      </c>
      <c r="G276">
        <v>1199.8399999999999</v>
      </c>
    </row>
    <row r="277" spans="1:7" x14ac:dyDescent="0.25">
      <c r="A277" s="1" t="s">
        <v>573</v>
      </c>
      <c r="B277" s="1" t="s">
        <v>401</v>
      </c>
      <c r="C277" s="2">
        <v>42731</v>
      </c>
      <c r="D277" s="2">
        <v>41837</v>
      </c>
      <c r="E277">
        <v>7200</v>
      </c>
      <c r="F277">
        <v>5999.16</v>
      </c>
      <c r="G277">
        <v>1199.8399999999999</v>
      </c>
    </row>
    <row r="278" spans="1:7" x14ac:dyDescent="0.25">
      <c r="A278" s="1" t="s">
        <v>574</v>
      </c>
      <c r="B278" s="1" t="s">
        <v>401</v>
      </c>
      <c r="C278" s="2">
        <v>42731</v>
      </c>
      <c r="D278" s="2">
        <v>41837</v>
      </c>
      <c r="E278">
        <v>7200</v>
      </c>
      <c r="F278">
        <v>5999.16</v>
      </c>
      <c r="G278">
        <v>1199.8399999999999</v>
      </c>
    </row>
    <row r="279" spans="1:7" x14ac:dyDescent="0.25">
      <c r="A279" s="1" t="s">
        <v>575</v>
      </c>
      <c r="B279" s="1" t="s">
        <v>401</v>
      </c>
      <c r="C279" s="2">
        <v>42731</v>
      </c>
      <c r="D279" s="2">
        <v>41837</v>
      </c>
      <c r="E279">
        <v>7200</v>
      </c>
      <c r="F279">
        <v>5999.16</v>
      </c>
      <c r="G279">
        <v>1199.8399999999999</v>
      </c>
    </row>
    <row r="280" spans="1:7" x14ac:dyDescent="0.25">
      <c r="A280" s="1" t="s">
        <v>576</v>
      </c>
      <c r="B280" s="1" t="s">
        <v>401</v>
      </c>
      <c r="C280" s="2">
        <v>42731</v>
      </c>
      <c r="D280" s="2">
        <v>41837</v>
      </c>
      <c r="E280">
        <v>7200</v>
      </c>
      <c r="F280">
        <v>5999.16</v>
      </c>
      <c r="G280">
        <v>1199.8399999999999</v>
      </c>
    </row>
    <row r="281" spans="1:7" x14ac:dyDescent="0.25">
      <c r="A281" s="1" t="s">
        <v>577</v>
      </c>
      <c r="B281" s="1" t="s">
        <v>401</v>
      </c>
      <c r="C281" s="2">
        <v>42731</v>
      </c>
      <c r="D281" s="2">
        <v>41837</v>
      </c>
      <c r="E281">
        <v>7200</v>
      </c>
      <c r="F281">
        <v>5999.16</v>
      </c>
      <c r="G281">
        <v>1199.8399999999999</v>
      </c>
    </row>
    <row r="282" spans="1:7" x14ac:dyDescent="0.25">
      <c r="A282" s="1" t="s">
        <v>578</v>
      </c>
      <c r="B282" s="1" t="s">
        <v>401</v>
      </c>
      <c r="C282" s="2">
        <v>42731</v>
      </c>
      <c r="D282" s="2">
        <v>41837</v>
      </c>
      <c r="E282">
        <v>7200</v>
      </c>
      <c r="F282">
        <v>5999.16</v>
      </c>
      <c r="G282">
        <v>1199.8399999999999</v>
      </c>
    </row>
    <row r="283" spans="1:7" x14ac:dyDescent="0.25">
      <c r="A283" s="1" t="s">
        <v>579</v>
      </c>
      <c r="B283" s="1" t="s">
        <v>401</v>
      </c>
      <c r="C283" s="2">
        <v>42731</v>
      </c>
      <c r="D283" s="2">
        <v>41837</v>
      </c>
      <c r="E283">
        <v>7200</v>
      </c>
      <c r="F283">
        <v>5999.16</v>
      </c>
      <c r="G283">
        <v>1199.8399999999999</v>
      </c>
    </row>
    <row r="284" spans="1:7" x14ac:dyDescent="0.25">
      <c r="A284" s="1" t="s">
        <v>580</v>
      </c>
      <c r="B284" s="1" t="s">
        <v>401</v>
      </c>
      <c r="C284" s="2">
        <v>42731</v>
      </c>
      <c r="D284" s="2">
        <v>41837</v>
      </c>
      <c r="E284">
        <v>7200</v>
      </c>
      <c r="F284">
        <v>5999.16</v>
      </c>
      <c r="G284">
        <v>1199.8399999999999</v>
      </c>
    </row>
    <row r="285" spans="1:7" x14ac:dyDescent="0.25">
      <c r="A285" s="1" t="s">
        <v>581</v>
      </c>
      <c r="B285" s="1" t="s">
        <v>401</v>
      </c>
      <c r="C285" s="2">
        <v>42731</v>
      </c>
      <c r="D285" s="2">
        <v>41837</v>
      </c>
      <c r="E285">
        <v>7200</v>
      </c>
      <c r="F285">
        <v>5999.16</v>
      </c>
      <c r="G285">
        <v>1199.8399999999999</v>
      </c>
    </row>
    <row r="286" spans="1:7" x14ac:dyDescent="0.25">
      <c r="A286" s="1" t="s">
        <v>582</v>
      </c>
      <c r="B286" s="1" t="s">
        <v>401</v>
      </c>
      <c r="C286" s="2">
        <v>42731</v>
      </c>
      <c r="D286" s="2">
        <v>41837</v>
      </c>
      <c r="E286">
        <v>7200</v>
      </c>
      <c r="F286">
        <v>5999.16</v>
      </c>
      <c r="G286">
        <v>1199.8399999999999</v>
      </c>
    </row>
    <row r="287" spans="1:7" x14ac:dyDescent="0.25">
      <c r="A287" s="1" t="s">
        <v>583</v>
      </c>
      <c r="B287" s="1" t="s">
        <v>584</v>
      </c>
      <c r="C287" s="2">
        <v>42731</v>
      </c>
      <c r="D287" s="2">
        <v>41837</v>
      </c>
      <c r="E287">
        <v>42300</v>
      </c>
      <c r="F287">
        <v>42299</v>
      </c>
      <c r="G287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9B1E9-A279-4865-8A5F-68570DDDD3B8}">
  <dimension ref="A1:G33"/>
  <sheetViews>
    <sheetView workbookViewId="0">
      <selection sqref="A1:G33"/>
    </sheetView>
  </sheetViews>
  <sheetFormatPr baseColWidth="10" defaultRowHeight="15" x14ac:dyDescent="0.25"/>
  <cols>
    <col min="1" max="1" width="55.85546875" bestFit="1" customWidth="1"/>
    <col min="2" max="2" width="33" bestFit="1" customWidth="1"/>
    <col min="3" max="4" width="12" customWidth="1"/>
    <col min="5" max="7" width="11.140625" bestFit="1" customWidth="1"/>
  </cols>
  <sheetData>
    <row r="1" spans="1:7" x14ac:dyDescent="0.25">
      <c r="A1" s="1" t="s">
        <v>129</v>
      </c>
      <c r="B1" s="1" t="s">
        <v>585</v>
      </c>
      <c r="C1" s="2" t="s">
        <v>586</v>
      </c>
      <c r="D1" s="2" t="s">
        <v>587</v>
      </c>
      <c r="E1" t="s">
        <v>593</v>
      </c>
      <c r="F1" t="s">
        <v>594</v>
      </c>
      <c r="G1" t="s">
        <v>595</v>
      </c>
    </row>
    <row r="2" spans="1:7" x14ac:dyDescent="0.25">
      <c r="A2" s="1" t="s">
        <v>130</v>
      </c>
      <c r="B2" s="1" t="s">
        <v>94</v>
      </c>
      <c r="C2" s="2">
        <v>42739</v>
      </c>
      <c r="D2" s="2">
        <v>41327</v>
      </c>
      <c r="E2">
        <v>6553.24</v>
      </c>
      <c r="F2">
        <v>6388.43</v>
      </c>
      <c r="G2">
        <v>163.81</v>
      </c>
    </row>
    <row r="3" spans="1:7" x14ac:dyDescent="0.25">
      <c r="A3" s="1" t="s">
        <v>131</v>
      </c>
      <c r="B3" s="1" t="s">
        <v>10</v>
      </c>
      <c r="C3" s="2">
        <v>42739</v>
      </c>
      <c r="D3" s="2">
        <v>41858</v>
      </c>
      <c r="E3">
        <v>27350.06</v>
      </c>
      <c r="F3">
        <v>27349.06</v>
      </c>
      <c r="G3">
        <v>1</v>
      </c>
    </row>
    <row r="4" spans="1:7" x14ac:dyDescent="0.25">
      <c r="A4" s="1" t="s">
        <v>132</v>
      </c>
      <c r="B4" s="1" t="s">
        <v>10</v>
      </c>
      <c r="C4" s="2">
        <v>44785</v>
      </c>
      <c r="D4" s="2">
        <v>43234</v>
      </c>
      <c r="E4">
        <v>31847.119999999999</v>
      </c>
      <c r="F4">
        <v>31846.12</v>
      </c>
      <c r="G4">
        <v>1</v>
      </c>
    </row>
    <row r="5" spans="1:7" x14ac:dyDescent="0.25">
      <c r="A5" s="1" t="s">
        <v>133</v>
      </c>
      <c r="B5" s="1" t="s">
        <v>42</v>
      </c>
      <c r="C5" s="2">
        <v>43006</v>
      </c>
      <c r="D5" s="2">
        <v>42916</v>
      </c>
      <c r="E5">
        <v>8175.84</v>
      </c>
      <c r="F5">
        <v>8174.84</v>
      </c>
      <c r="G5">
        <v>1</v>
      </c>
    </row>
    <row r="6" spans="1:7" x14ac:dyDescent="0.25">
      <c r="A6" s="1" t="s">
        <v>134</v>
      </c>
      <c r="B6" s="1" t="s">
        <v>46</v>
      </c>
      <c r="C6" s="2">
        <v>42801</v>
      </c>
      <c r="D6" s="2">
        <v>42783</v>
      </c>
      <c r="E6">
        <v>8073.56</v>
      </c>
      <c r="F6">
        <v>8072.56</v>
      </c>
      <c r="G6">
        <v>1</v>
      </c>
    </row>
    <row r="7" spans="1:7" x14ac:dyDescent="0.25">
      <c r="A7" s="1" t="s">
        <v>135</v>
      </c>
      <c r="B7" s="1" t="s">
        <v>72</v>
      </c>
      <c r="C7" s="2">
        <v>43577</v>
      </c>
      <c r="D7" s="2">
        <v>43553</v>
      </c>
      <c r="E7">
        <v>3584.35</v>
      </c>
      <c r="F7">
        <v>1313.89</v>
      </c>
      <c r="G7">
        <v>2269.46</v>
      </c>
    </row>
    <row r="8" spans="1:7" x14ac:dyDescent="0.25">
      <c r="A8" s="1" t="s">
        <v>136</v>
      </c>
      <c r="B8" s="1" t="s">
        <v>72</v>
      </c>
      <c r="C8" s="2">
        <v>43577</v>
      </c>
      <c r="D8" s="2">
        <v>43553</v>
      </c>
      <c r="E8">
        <v>3584.35</v>
      </c>
      <c r="F8">
        <v>1313.89</v>
      </c>
      <c r="G8">
        <v>2269.46</v>
      </c>
    </row>
    <row r="9" spans="1:7" x14ac:dyDescent="0.25">
      <c r="A9" s="1" t="s">
        <v>137</v>
      </c>
      <c r="B9" s="1" t="s">
        <v>72</v>
      </c>
      <c r="C9" s="2">
        <v>43577</v>
      </c>
      <c r="D9" s="2">
        <v>43553</v>
      </c>
      <c r="E9">
        <v>3584.35</v>
      </c>
      <c r="F9">
        <v>1313.89</v>
      </c>
      <c r="G9">
        <v>2269.46</v>
      </c>
    </row>
    <row r="10" spans="1:7" x14ac:dyDescent="0.25">
      <c r="A10" s="1" t="s">
        <v>138</v>
      </c>
      <c r="B10" s="1" t="s">
        <v>82</v>
      </c>
      <c r="C10" s="2">
        <v>44133</v>
      </c>
      <c r="D10" s="2">
        <v>41858</v>
      </c>
      <c r="E10">
        <v>2340.8200000000002</v>
      </c>
      <c r="F10">
        <v>1949.85</v>
      </c>
      <c r="G10">
        <v>389.97</v>
      </c>
    </row>
    <row r="11" spans="1:7" x14ac:dyDescent="0.25">
      <c r="A11" s="1" t="s">
        <v>139</v>
      </c>
      <c r="B11" s="1" t="s">
        <v>82</v>
      </c>
      <c r="C11" s="2">
        <v>42739</v>
      </c>
      <c r="D11" s="2">
        <v>41858</v>
      </c>
      <c r="E11">
        <v>2340.8200000000002</v>
      </c>
      <c r="F11">
        <v>1949.85</v>
      </c>
      <c r="G11">
        <v>389.97</v>
      </c>
    </row>
    <row r="12" spans="1:7" x14ac:dyDescent="0.25">
      <c r="A12" s="1" t="s">
        <v>140</v>
      </c>
      <c r="B12" s="1"/>
      <c r="C12" s="2"/>
      <c r="D12" s="2"/>
      <c r="E12">
        <v>103535.86</v>
      </c>
      <c r="F12">
        <v>14435.18</v>
      </c>
      <c r="G12">
        <v>89094.68</v>
      </c>
    </row>
    <row r="13" spans="1:7" x14ac:dyDescent="0.25">
      <c r="A13" s="1" t="s">
        <v>141</v>
      </c>
      <c r="B13" s="1" t="s">
        <v>142</v>
      </c>
      <c r="C13" s="2">
        <v>44125</v>
      </c>
      <c r="D13" s="2">
        <v>44125</v>
      </c>
      <c r="E13">
        <v>6355.93</v>
      </c>
      <c r="F13">
        <v>1323.94</v>
      </c>
      <c r="G13">
        <v>5030.99</v>
      </c>
    </row>
    <row r="14" spans="1:7" x14ac:dyDescent="0.25">
      <c r="A14" s="1" t="s">
        <v>143</v>
      </c>
      <c r="B14" s="1" t="s">
        <v>144</v>
      </c>
      <c r="C14" s="2">
        <v>42732</v>
      </c>
      <c r="D14" s="2">
        <v>41289</v>
      </c>
      <c r="E14">
        <v>2400</v>
      </c>
      <c r="F14">
        <v>2379</v>
      </c>
      <c r="G14">
        <v>20</v>
      </c>
    </row>
    <row r="15" spans="1:7" x14ac:dyDescent="0.25">
      <c r="A15" s="1" t="s">
        <v>145</v>
      </c>
      <c r="B15" s="1" t="s">
        <v>146</v>
      </c>
      <c r="C15" s="2">
        <v>44649</v>
      </c>
      <c r="D15" s="2">
        <v>44648</v>
      </c>
      <c r="E15">
        <v>34107.9</v>
      </c>
      <c r="F15">
        <v>2273.79</v>
      </c>
      <c r="G15">
        <v>31833.11</v>
      </c>
    </row>
    <row r="16" spans="1:7" x14ac:dyDescent="0.25">
      <c r="A16" s="1" t="s">
        <v>147</v>
      </c>
      <c r="B16" s="1" t="s">
        <v>148</v>
      </c>
      <c r="C16" s="2">
        <v>44819</v>
      </c>
      <c r="D16" s="2">
        <v>44817</v>
      </c>
      <c r="E16">
        <v>23250</v>
      </c>
      <c r="F16">
        <v>581.22</v>
      </c>
      <c r="G16">
        <v>22667.78</v>
      </c>
    </row>
    <row r="17" spans="1:7" x14ac:dyDescent="0.25">
      <c r="A17" s="1" t="s">
        <v>149</v>
      </c>
      <c r="B17" s="1" t="s">
        <v>150</v>
      </c>
      <c r="C17" s="2">
        <v>44036</v>
      </c>
      <c r="D17" s="2">
        <v>44032</v>
      </c>
      <c r="E17">
        <v>30100</v>
      </c>
      <c r="F17">
        <v>7023.1</v>
      </c>
      <c r="G17">
        <v>23075.9</v>
      </c>
    </row>
    <row r="18" spans="1:7" x14ac:dyDescent="0.25">
      <c r="A18" s="1" t="s">
        <v>151</v>
      </c>
      <c r="B18" s="1" t="s">
        <v>152</v>
      </c>
      <c r="C18" s="2">
        <v>44516</v>
      </c>
      <c r="D18" s="2">
        <v>44482</v>
      </c>
      <c r="E18">
        <v>7322.03</v>
      </c>
      <c r="F18">
        <v>854.12</v>
      </c>
      <c r="G18">
        <v>6466.91</v>
      </c>
    </row>
    <row r="19" spans="1:7" x14ac:dyDescent="0.25">
      <c r="A19" s="1" t="s">
        <v>153</v>
      </c>
      <c r="B19" s="1"/>
      <c r="C19" s="2"/>
      <c r="D19" s="2"/>
      <c r="E19">
        <v>256135.09</v>
      </c>
      <c r="F19">
        <v>140934.37</v>
      </c>
      <c r="G19">
        <v>115188.72</v>
      </c>
    </row>
    <row r="20" spans="1:7" x14ac:dyDescent="0.25">
      <c r="A20" s="1" t="s">
        <v>154</v>
      </c>
      <c r="B20" s="1" t="s">
        <v>3</v>
      </c>
      <c r="C20" s="2">
        <v>44230</v>
      </c>
      <c r="D20" s="2">
        <v>44230</v>
      </c>
      <c r="E20">
        <v>5280</v>
      </c>
      <c r="F20">
        <v>967.82</v>
      </c>
      <c r="G20">
        <v>4311.18</v>
      </c>
    </row>
    <row r="21" spans="1:7" x14ac:dyDescent="0.25">
      <c r="A21" s="1" t="s">
        <v>155</v>
      </c>
      <c r="B21" s="1" t="s">
        <v>3</v>
      </c>
      <c r="C21" s="2">
        <v>44230</v>
      </c>
      <c r="D21" s="2">
        <v>44230</v>
      </c>
      <c r="E21">
        <v>5280</v>
      </c>
      <c r="F21">
        <v>967.82</v>
      </c>
      <c r="G21">
        <v>4311.18</v>
      </c>
    </row>
    <row r="22" spans="1:7" x14ac:dyDescent="0.25">
      <c r="A22" s="1" t="s">
        <v>156</v>
      </c>
      <c r="B22" s="1" t="s">
        <v>10</v>
      </c>
      <c r="C22" s="2">
        <v>44673</v>
      </c>
      <c r="D22" s="2">
        <v>44560</v>
      </c>
      <c r="E22">
        <v>39875</v>
      </c>
      <c r="F22">
        <v>12183.72</v>
      </c>
      <c r="G22">
        <v>27690.28</v>
      </c>
    </row>
    <row r="23" spans="1:7" x14ac:dyDescent="0.25">
      <c r="A23" s="1" t="s">
        <v>157</v>
      </c>
      <c r="B23" s="1" t="s">
        <v>10</v>
      </c>
      <c r="C23" s="2">
        <v>44690</v>
      </c>
      <c r="D23" s="2">
        <v>44560</v>
      </c>
      <c r="E23">
        <v>39875</v>
      </c>
      <c r="F23">
        <v>12183.72</v>
      </c>
      <c r="G23">
        <v>27690.28</v>
      </c>
    </row>
    <row r="24" spans="1:7" x14ac:dyDescent="0.25">
      <c r="A24" s="1" t="s">
        <v>158</v>
      </c>
      <c r="B24" s="1" t="s">
        <v>159</v>
      </c>
      <c r="C24" s="2">
        <v>42725</v>
      </c>
      <c r="D24" s="2">
        <v>41837</v>
      </c>
      <c r="E24">
        <v>34281</v>
      </c>
      <c r="F24">
        <v>34280</v>
      </c>
      <c r="G24">
        <v>1</v>
      </c>
    </row>
    <row r="25" spans="1:7" x14ac:dyDescent="0.25">
      <c r="A25" s="1" t="s">
        <v>160</v>
      </c>
      <c r="B25" s="1" t="s">
        <v>161</v>
      </c>
      <c r="C25" s="2">
        <v>42725</v>
      </c>
      <c r="D25" s="2">
        <v>41773</v>
      </c>
      <c r="E25">
        <v>27350.06</v>
      </c>
      <c r="F25">
        <v>27349.06</v>
      </c>
      <c r="G25">
        <v>1</v>
      </c>
    </row>
    <row r="26" spans="1:7" x14ac:dyDescent="0.25">
      <c r="A26" s="1" t="s">
        <v>162</v>
      </c>
      <c r="B26" s="1" t="s">
        <v>163</v>
      </c>
      <c r="C26" s="2">
        <v>42731</v>
      </c>
      <c r="D26" s="2">
        <v>41837</v>
      </c>
      <c r="E26">
        <v>8793.2199999999993</v>
      </c>
      <c r="F26">
        <v>7326.85</v>
      </c>
      <c r="G26">
        <v>1465.37</v>
      </c>
    </row>
    <row r="27" spans="1:7" x14ac:dyDescent="0.25">
      <c r="A27" s="1" t="s">
        <v>164</v>
      </c>
      <c r="B27" s="1" t="s">
        <v>16</v>
      </c>
      <c r="C27" s="2">
        <v>44230</v>
      </c>
      <c r="D27" s="2">
        <v>44230</v>
      </c>
      <c r="E27">
        <v>5398</v>
      </c>
      <c r="F27">
        <v>989.45</v>
      </c>
      <c r="G27">
        <v>4407.55</v>
      </c>
    </row>
    <row r="28" spans="1:7" x14ac:dyDescent="0.25">
      <c r="A28" s="1" t="s">
        <v>165</v>
      </c>
      <c r="B28" s="1" t="s">
        <v>166</v>
      </c>
      <c r="C28" s="2">
        <v>43557</v>
      </c>
      <c r="D28" s="2">
        <v>43539</v>
      </c>
      <c r="E28">
        <v>36998.5</v>
      </c>
      <c r="F28">
        <v>13874.06</v>
      </c>
      <c r="G28">
        <v>23123.439999999999</v>
      </c>
    </row>
    <row r="29" spans="1:7" x14ac:dyDescent="0.25">
      <c r="A29" s="1" t="s">
        <v>167</v>
      </c>
      <c r="B29" s="1" t="s">
        <v>46</v>
      </c>
      <c r="C29" s="2">
        <v>44085</v>
      </c>
      <c r="D29" s="2">
        <v>42835</v>
      </c>
      <c r="E29">
        <v>8572.0400000000009</v>
      </c>
      <c r="F29">
        <v>8571.0400000000009</v>
      </c>
      <c r="G29">
        <v>1</v>
      </c>
    </row>
    <row r="30" spans="1:7" x14ac:dyDescent="0.25">
      <c r="A30" s="1" t="s">
        <v>168</v>
      </c>
      <c r="B30" s="1" t="s">
        <v>169</v>
      </c>
      <c r="C30" s="2">
        <v>42725</v>
      </c>
      <c r="D30" s="2">
        <v>42234</v>
      </c>
      <c r="E30">
        <v>3389.79</v>
      </c>
      <c r="F30">
        <v>3388.79</v>
      </c>
      <c r="G30">
        <v>1</v>
      </c>
    </row>
    <row r="31" spans="1:7" x14ac:dyDescent="0.25">
      <c r="A31" s="1" t="s">
        <v>170</v>
      </c>
      <c r="B31" s="1" t="s">
        <v>171</v>
      </c>
      <c r="C31" s="2">
        <v>43643</v>
      </c>
      <c r="D31" s="2">
        <v>43621</v>
      </c>
      <c r="E31">
        <v>4350</v>
      </c>
      <c r="F31">
        <v>4349</v>
      </c>
      <c r="G31">
        <v>1</v>
      </c>
    </row>
    <row r="32" spans="1:7" x14ac:dyDescent="0.25">
      <c r="A32" s="1" t="s">
        <v>172</v>
      </c>
      <c r="B32" s="1" t="s">
        <v>23</v>
      </c>
      <c r="C32" s="2">
        <v>44673</v>
      </c>
      <c r="D32" s="2">
        <v>44575</v>
      </c>
      <c r="E32">
        <v>10102.540000000001</v>
      </c>
      <c r="F32">
        <v>3086.58</v>
      </c>
      <c r="G32">
        <v>7014.96</v>
      </c>
    </row>
    <row r="33" spans="1:7" x14ac:dyDescent="0.25">
      <c r="A33" s="1" t="s">
        <v>173</v>
      </c>
      <c r="B33" s="1" t="s">
        <v>23</v>
      </c>
      <c r="C33" s="2">
        <v>44690</v>
      </c>
      <c r="D33" s="2">
        <v>44575</v>
      </c>
      <c r="E33">
        <v>10102.540000000001</v>
      </c>
      <c r="F33">
        <v>3086.58</v>
      </c>
      <c r="G33">
        <v>7014.96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5D80F-149C-4456-9D2E-CEED5AA311E6}">
  <dimension ref="A1:G35"/>
  <sheetViews>
    <sheetView workbookViewId="0">
      <selection sqref="A1:G35"/>
    </sheetView>
  </sheetViews>
  <sheetFormatPr baseColWidth="10" defaultRowHeight="15" x14ac:dyDescent="0.25"/>
  <cols>
    <col min="1" max="1" width="26.7109375" bestFit="1" customWidth="1"/>
    <col min="2" max="2" width="38.28515625" bestFit="1" customWidth="1"/>
    <col min="3" max="3" width="12.7109375" bestFit="1" customWidth="1"/>
    <col min="4" max="4" width="13" bestFit="1" customWidth="1"/>
    <col min="5" max="5" width="18.140625" bestFit="1" customWidth="1"/>
    <col min="6" max="6" width="21.42578125" bestFit="1" customWidth="1"/>
    <col min="7" max="7" width="19" bestFit="1" customWidth="1"/>
  </cols>
  <sheetData>
    <row r="1" spans="1:7" x14ac:dyDescent="0.25">
      <c r="A1" s="5" t="s">
        <v>68</v>
      </c>
      <c r="B1" s="6" t="s">
        <v>60</v>
      </c>
      <c r="C1" s="7" t="s">
        <v>588</v>
      </c>
      <c r="D1" s="7" t="s">
        <v>589</v>
      </c>
      <c r="E1" s="8" t="s">
        <v>590</v>
      </c>
      <c r="F1" s="8" t="s">
        <v>591</v>
      </c>
      <c r="G1" s="9" t="s">
        <v>592</v>
      </c>
    </row>
    <row r="2" spans="1:7" x14ac:dyDescent="0.25">
      <c r="A2" s="10" t="s">
        <v>69</v>
      </c>
      <c r="B2" s="11" t="s">
        <v>70</v>
      </c>
      <c r="C2" s="12">
        <v>44021</v>
      </c>
      <c r="D2" s="12">
        <v>43997</v>
      </c>
      <c r="E2" s="13">
        <v>111753.55</v>
      </c>
      <c r="F2" s="13">
        <v>55876.28</v>
      </c>
      <c r="G2" s="14">
        <v>55876.28</v>
      </c>
    </row>
    <row r="3" spans="1:7" x14ac:dyDescent="0.25">
      <c r="A3" s="5" t="s">
        <v>71</v>
      </c>
      <c r="B3" s="6" t="s">
        <v>72</v>
      </c>
      <c r="C3" s="7">
        <v>43882</v>
      </c>
      <c r="D3" s="7">
        <v>43881</v>
      </c>
      <c r="E3" s="8">
        <v>9065</v>
      </c>
      <c r="F3" s="8">
        <v>2492.6</v>
      </c>
      <c r="G3" s="9">
        <v>6571.4</v>
      </c>
    </row>
    <row r="4" spans="1:7" x14ac:dyDescent="0.25">
      <c r="A4" s="10" t="s">
        <v>73</v>
      </c>
      <c r="B4" s="11" t="s">
        <v>74</v>
      </c>
      <c r="C4" s="12">
        <v>43882</v>
      </c>
      <c r="D4" s="12">
        <v>43881</v>
      </c>
      <c r="E4" s="13">
        <v>3850</v>
      </c>
      <c r="F4" s="13">
        <v>1058.48</v>
      </c>
      <c r="G4" s="14">
        <v>2790.53</v>
      </c>
    </row>
    <row r="5" spans="1:7" x14ac:dyDescent="0.25">
      <c r="A5" s="5" t="s">
        <v>75</v>
      </c>
      <c r="B5" s="6" t="s">
        <v>76</v>
      </c>
      <c r="C5" s="7">
        <v>42739</v>
      </c>
      <c r="D5" s="7">
        <v>41699</v>
      </c>
      <c r="E5" s="8">
        <v>8678094</v>
      </c>
      <c r="F5" s="8">
        <v>8678093</v>
      </c>
      <c r="G5" s="9">
        <v>1</v>
      </c>
    </row>
    <row r="6" spans="1:7" x14ac:dyDescent="0.25">
      <c r="A6" s="10" t="s">
        <v>77</v>
      </c>
      <c r="B6" s="11" t="s">
        <v>78</v>
      </c>
      <c r="C6" s="12">
        <v>43374</v>
      </c>
      <c r="D6" s="12">
        <v>43307</v>
      </c>
      <c r="E6" s="13">
        <v>44334.94</v>
      </c>
      <c r="F6" s="13">
        <v>19211.37</v>
      </c>
      <c r="G6" s="14">
        <v>25122.57</v>
      </c>
    </row>
    <row r="7" spans="1:7" x14ac:dyDescent="0.25">
      <c r="A7" s="5" t="s">
        <v>79</v>
      </c>
      <c r="B7" s="6" t="s">
        <v>80</v>
      </c>
      <c r="C7" s="7">
        <v>44055</v>
      </c>
      <c r="D7" s="7">
        <v>44046</v>
      </c>
      <c r="E7" s="8">
        <v>3474576.27</v>
      </c>
      <c r="F7" s="8">
        <v>1621468.46</v>
      </c>
      <c r="G7" s="9">
        <v>1853106.81</v>
      </c>
    </row>
    <row r="8" spans="1:7" x14ac:dyDescent="0.25">
      <c r="A8" s="10" t="s">
        <v>81</v>
      </c>
      <c r="B8" s="11" t="s">
        <v>82</v>
      </c>
      <c r="C8" s="12">
        <v>43899</v>
      </c>
      <c r="D8" s="12">
        <v>43894</v>
      </c>
      <c r="E8" s="13">
        <v>4500</v>
      </c>
      <c r="F8" s="13">
        <v>1237.22</v>
      </c>
      <c r="G8" s="14">
        <v>3261.78</v>
      </c>
    </row>
    <row r="9" spans="1:7" x14ac:dyDescent="0.25">
      <c r="A9" s="5" t="s">
        <v>83</v>
      </c>
      <c r="B9" s="6" t="s">
        <v>82</v>
      </c>
      <c r="C9" s="7">
        <v>44194</v>
      </c>
      <c r="D9" s="7">
        <v>41874</v>
      </c>
      <c r="E9" s="8">
        <v>2130</v>
      </c>
      <c r="F9" s="8">
        <v>1756.42</v>
      </c>
      <c r="G9" s="9">
        <v>372.58</v>
      </c>
    </row>
    <row r="10" spans="1:7" x14ac:dyDescent="0.25">
      <c r="A10" s="10" t="s">
        <v>84</v>
      </c>
      <c r="B10" s="11" t="s">
        <v>82</v>
      </c>
      <c r="C10" s="12">
        <v>44652</v>
      </c>
      <c r="D10" s="12">
        <v>44651</v>
      </c>
      <c r="E10" s="13">
        <v>8000</v>
      </c>
      <c r="F10" s="13">
        <v>533.27</v>
      </c>
      <c r="G10" s="14">
        <v>7465.73</v>
      </c>
    </row>
    <row r="11" spans="1:7" x14ac:dyDescent="0.25">
      <c r="A11" s="5" t="s">
        <v>85</v>
      </c>
      <c r="B11" s="6" t="s">
        <v>86</v>
      </c>
      <c r="C11" s="7">
        <v>42730</v>
      </c>
      <c r="D11" s="7">
        <v>41858</v>
      </c>
      <c r="E11" s="8">
        <v>1992.55</v>
      </c>
      <c r="F11" s="8">
        <v>1659.62</v>
      </c>
      <c r="G11" s="9">
        <v>331.93</v>
      </c>
    </row>
    <row r="12" spans="1:7" x14ac:dyDescent="0.25">
      <c r="A12" s="10" t="s">
        <v>87</v>
      </c>
      <c r="B12" s="11" t="s">
        <v>86</v>
      </c>
      <c r="C12" s="12">
        <v>42730</v>
      </c>
      <c r="D12" s="12">
        <v>41316</v>
      </c>
      <c r="E12" s="13">
        <v>2130</v>
      </c>
      <c r="F12" s="13">
        <v>2093.5100000000002</v>
      </c>
      <c r="G12" s="14">
        <v>35.49</v>
      </c>
    </row>
    <row r="13" spans="1:7" x14ac:dyDescent="0.25">
      <c r="A13" s="5" t="s">
        <v>88</v>
      </c>
      <c r="B13" s="6" t="s">
        <v>89</v>
      </c>
      <c r="C13" s="7">
        <v>42724</v>
      </c>
      <c r="D13" s="7">
        <v>41891</v>
      </c>
      <c r="E13" s="8">
        <v>29389.83</v>
      </c>
      <c r="F13" s="8">
        <v>29388.83</v>
      </c>
      <c r="G13" s="9">
        <v>1</v>
      </c>
    </row>
    <row r="14" spans="1:7" x14ac:dyDescent="0.25">
      <c r="A14" s="10" t="s">
        <v>90</v>
      </c>
      <c r="B14" s="11" t="s">
        <v>91</v>
      </c>
      <c r="C14" s="12">
        <v>44677</v>
      </c>
      <c r="D14" s="12">
        <v>44439</v>
      </c>
      <c r="E14" s="13">
        <v>92966.1</v>
      </c>
      <c r="F14" s="13">
        <v>11620.64</v>
      </c>
      <c r="G14" s="14">
        <v>81344.460000000006</v>
      </c>
    </row>
    <row r="15" spans="1:7" x14ac:dyDescent="0.25">
      <c r="A15" s="5" t="s">
        <v>92</v>
      </c>
      <c r="B15" s="6"/>
      <c r="C15" s="7"/>
      <c r="D15" s="7"/>
      <c r="E15" s="8">
        <v>261284.46</v>
      </c>
      <c r="F15" s="8">
        <v>219907.52</v>
      </c>
      <c r="G15" s="9">
        <v>41362.94</v>
      </c>
    </row>
    <row r="16" spans="1:7" x14ac:dyDescent="0.25">
      <c r="A16" s="10" t="s">
        <v>93</v>
      </c>
      <c r="B16" s="11" t="s">
        <v>94</v>
      </c>
      <c r="C16" s="12">
        <v>42731</v>
      </c>
      <c r="D16" s="12">
        <v>41379</v>
      </c>
      <c r="E16" s="13">
        <v>5985</v>
      </c>
      <c r="F16" s="13">
        <v>5784.53</v>
      </c>
      <c r="G16" s="14">
        <v>199.47</v>
      </c>
    </row>
    <row r="17" spans="1:7" x14ac:dyDescent="0.25">
      <c r="A17" s="5" t="s">
        <v>95</v>
      </c>
      <c r="B17" s="6" t="s">
        <v>94</v>
      </c>
      <c r="C17" s="7">
        <v>44187</v>
      </c>
      <c r="D17" s="7">
        <v>44186</v>
      </c>
      <c r="E17" s="8">
        <v>10970</v>
      </c>
      <c r="F17" s="8">
        <v>2102.39</v>
      </c>
      <c r="G17" s="9">
        <v>8866.61</v>
      </c>
    </row>
    <row r="18" spans="1:7" x14ac:dyDescent="0.25">
      <c r="A18" s="10" t="s">
        <v>96</v>
      </c>
      <c r="B18" s="11" t="s">
        <v>97</v>
      </c>
      <c r="C18" s="12">
        <v>42724</v>
      </c>
      <c r="D18" s="12">
        <v>41379</v>
      </c>
      <c r="E18" s="13">
        <v>5985</v>
      </c>
      <c r="F18" s="13">
        <v>5784.53</v>
      </c>
      <c r="G18" s="14">
        <v>199.47</v>
      </c>
    </row>
    <row r="19" spans="1:7" x14ac:dyDescent="0.25">
      <c r="A19" s="5" t="s">
        <v>98</v>
      </c>
      <c r="B19" s="6" t="s">
        <v>97</v>
      </c>
      <c r="C19" s="7">
        <v>42725</v>
      </c>
      <c r="D19" s="7">
        <v>41379</v>
      </c>
      <c r="E19" s="8">
        <v>5985</v>
      </c>
      <c r="F19" s="8">
        <v>5784.53</v>
      </c>
      <c r="G19" s="9">
        <v>199.47</v>
      </c>
    </row>
    <row r="20" spans="1:7" x14ac:dyDescent="0.25">
      <c r="A20" s="10" t="s">
        <v>99</v>
      </c>
      <c r="B20" s="11" t="s">
        <v>100</v>
      </c>
      <c r="C20" s="12">
        <v>44307</v>
      </c>
      <c r="D20" s="12">
        <v>44307</v>
      </c>
      <c r="E20" s="13">
        <v>8000</v>
      </c>
      <c r="F20" s="13">
        <v>1266.51</v>
      </c>
      <c r="G20" s="14">
        <v>6732.49</v>
      </c>
    </row>
    <row r="21" spans="1:7" x14ac:dyDescent="0.25">
      <c r="A21" s="5" t="s">
        <v>101</v>
      </c>
      <c r="B21" s="6" t="s">
        <v>102</v>
      </c>
      <c r="C21" s="7">
        <v>42730</v>
      </c>
      <c r="D21" s="7">
        <v>41494</v>
      </c>
      <c r="E21" s="8">
        <v>5985</v>
      </c>
      <c r="F21" s="8">
        <v>5585.06</v>
      </c>
      <c r="G21" s="9">
        <v>398.94</v>
      </c>
    </row>
    <row r="22" spans="1:7" x14ac:dyDescent="0.25">
      <c r="A22" s="10" t="s">
        <v>103</v>
      </c>
      <c r="B22" s="11" t="s">
        <v>104</v>
      </c>
      <c r="C22" s="12">
        <v>42724</v>
      </c>
      <c r="D22" s="12">
        <v>41837</v>
      </c>
      <c r="E22" s="13">
        <v>7360</v>
      </c>
      <c r="F22" s="13">
        <v>6132.5</v>
      </c>
      <c r="G22" s="14">
        <v>1226.5</v>
      </c>
    </row>
    <row r="23" spans="1:7" x14ac:dyDescent="0.25">
      <c r="A23" s="5" t="s">
        <v>105</v>
      </c>
      <c r="B23" s="6" t="s">
        <v>106</v>
      </c>
      <c r="C23" s="7">
        <v>43529</v>
      </c>
      <c r="D23" s="7">
        <v>43497</v>
      </c>
      <c r="E23" s="8">
        <v>40000</v>
      </c>
      <c r="F23" s="8">
        <v>39999</v>
      </c>
      <c r="G23" s="9">
        <v>1</v>
      </c>
    </row>
    <row r="24" spans="1:7" x14ac:dyDescent="0.25">
      <c r="A24" s="10" t="s">
        <v>107</v>
      </c>
      <c r="B24" s="11" t="s">
        <v>108</v>
      </c>
      <c r="C24" s="12">
        <v>42730</v>
      </c>
      <c r="D24" s="12">
        <v>41108</v>
      </c>
      <c r="E24" s="13">
        <v>27350.06</v>
      </c>
      <c r="F24" s="13">
        <v>27349.06</v>
      </c>
      <c r="G24" s="14">
        <v>1</v>
      </c>
    </row>
    <row r="25" spans="1:7" x14ac:dyDescent="0.25">
      <c r="A25" s="5" t="s">
        <v>109</v>
      </c>
      <c r="B25" s="6" t="s">
        <v>110</v>
      </c>
      <c r="C25" s="7">
        <v>42730</v>
      </c>
      <c r="D25" s="7">
        <v>41773</v>
      </c>
      <c r="E25" s="8">
        <v>27350.06</v>
      </c>
      <c r="F25" s="8">
        <v>27349.06</v>
      </c>
      <c r="G25" s="9">
        <v>1</v>
      </c>
    </row>
    <row r="26" spans="1:7" x14ac:dyDescent="0.25">
      <c r="A26" s="10" t="s">
        <v>111</v>
      </c>
      <c r="B26" s="11" t="s">
        <v>112</v>
      </c>
      <c r="C26" s="12">
        <v>42724</v>
      </c>
      <c r="D26" s="12">
        <v>41774</v>
      </c>
      <c r="E26" s="13">
        <v>27350.06</v>
      </c>
      <c r="F26" s="13">
        <v>27349.06</v>
      </c>
      <c r="G26" s="14">
        <v>1</v>
      </c>
    </row>
    <row r="27" spans="1:7" x14ac:dyDescent="0.25">
      <c r="A27" s="5" t="s">
        <v>113</v>
      </c>
      <c r="B27" s="6" t="s">
        <v>114</v>
      </c>
      <c r="C27" s="7">
        <v>43587</v>
      </c>
      <c r="D27" s="7">
        <v>43560</v>
      </c>
      <c r="E27" s="8">
        <v>16864.41</v>
      </c>
      <c r="F27" s="8">
        <v>12366.5</v>
      </c>
      <c r="G27" s="9">
        <v>4496.91</v>
      </c>
    </row>
    <row r="28" spans="1:7" x14ac:dyDescent="0.25">
      <c r="A28" s="10" t="s">
        <v>115</v>
      </c>
      <c r="B28" s="11" t="s">
        <v>116</v>
      </c>
      <c r="C28" s="12">
        <v>42731</v>
      </c>
      <c r="D28" s="12">
        <v>41491</v>
      </c>
      <c r="E28" s="13">
        <v>4310.34</v>
      </c>
      <c r="F28" s="13">
        <v>4309.34</v>
      </c>
      <c r="G28" s="14">
        <v>1</v>
      </c>
    </row>
    <row r="29" spans="1:7" x14ac:dyDescent="0.25">
      <c r="A29" s="5" t="s">
        <v>117</v>
      </c>
      <c r="B29" s="6" t="s">
        <v>118</v>
      </c>
      <c r="C29" s="7">
        <v>43368</v>
      </c>
      <c r="D29" s="7">
        <v>43263</v>
      </c>
      <c r="E29" s="8">
        <v>12283.9</v>
      </c>
      <c r="F29" s="8">
        <v>5527.31</v>
      </c>
      <c r="G29" s="9">
        <v>6755.6</v>
      </c>
    </row>
    <row r="30" spans="1:7" x14ac:dyDescent="0.25">
      <c r="A30" s="10" t="s">
        <v>119</v>
      </c>
      <c r="B30" s="11" t="s">
        <v>120</v>
      </c>
      <c r="C30" s="12">
        <v>42740</v>
      </c>
      <c r="D30" s="12">
        <v>42503</v>
      </c>
      <c r="E30" s="13">
        <v>32500</v>
      </c>
      <c r="F30" s="13">
        <v>32499</v>
      </c>
      <c r="G30" s="14">
        <v>1</v>
      </c>
    </row>
    <row r="31" spans="1:7" x14ac:dyDescent="0.25">
      <c r="A31" s="5" t="s">
        <v>121</v>
      </c>
      <c r="B31" s="6" t="s">
        <v>122</v>
      </c>
      <c r="C31" s="7">
        <v>43587</v>
      </c>
      <c r="D31" s="7">
        <v>43560</v>
      </c>
      <c r="E31" s="8">
        <v>2118.64</v>
      </c>
      <c r="F31" s="8">
        <v>776.47</v>
      </c>
      <c r="G31" s="9">
        <v>1341.17</v>
      </c>
    </row>
    <row r="32" spans="1:7" x14ac:dyDescent="0.25">
      <c r="A32" s="10" t="s">
        <v>123</v>
      </c>
      <c r="B32" s="11" t="s">
        <v>122</v>
      </c>
      <c r="C32" s="12">
        <v>43587</v>
      </c>
      <c r="D32" s="12">
        <v>43560</v>
      </c>
      <c r="E32" s="13">
        <v>2118.64</v>
      </c>
      <c r="F32" s="13">
        <v>776.47</v>
      </c>
      <c r="G32" s="14">
        <v>1341.17</v>
      </c>
    </row>
    <row r="33" spans="1:7" x14ac:dyDescent="0.25">
      <c r="A33" s="5" t="s">
        <v>124</v>
      </c>
      <c r="B33" s="6" t="s">
        <v>125</v>
      </c>
      <c r="C33" s="7">
        <v>44293</v>
      </c>
      <c r="D33" s="7">
        <v>44293</v>
      </c>
      <c r="E33" s="8">
        <v>7200</v>
      </c>
      <c r="F33" s="8">
        <v>1199.83</v>
      </c>
      <c r="G33" s="9">
        <v>5999.17</v>
      </c>
    </row>
    <row r="34" spans="1:7" x14ac:dyDescent="0.25">
      <c r="A34" s="10" t="s">
        <v>126</v>
      </c>
      <c r="B34" s="11" t="s">
        <v>72</v>
      </c>
      <c r="C34" s="12">
        <v>43577</v>
      </c>
      <c r="D34" s="12">
        <v>43553</v>
      </c>
      <c r="E34" s="13">
        <v>3584.35</v>
      </c>
      <c r="F34" s="13">
        <v>1313.89</v>
      </c>
      <c r="G34" s="14">
        <v>2269.46</v>
      </c>
    </row>
    <row r="35" spans="1:7" x14ac:dyDescent="0.25">
      <c r="A35" s="15" t="s">
        <v>127</v>
      </c>
      <c r="B35" s="16" t="s">
        <v>128</v>
      </c>
      <c r="C35" s="17">
        <v>42725</v>
      </c>
      <c r="D35" s="17">
        <v>41837</v>
      </c>
      <c r="E35" s="3">
        <v>7984</v>
      </c>
      <c r="F35" s="3">
        <v>6652.5</v>
      </c>
      <c r="G35" s="4">
        <v>1330.5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D7A30-7D02-40BD-99A6-4BCA8413313D}">
  <dimension ref="A1:G34"/>
  <sheetViews>
    <sheetView workbookViewId="0">
      <selection activeCell="A35" sqref="A35"/>
    </sheetView>
  </sheetViews>
  <sheetFormatPr baseColWidth="10" defaultRowHeight="15" x14ac:dyDescent="0.25"/>
  <cols>
    <col min="1" max="2" width="38.5703125" bestFit="1" customWidth="1"/>
    <col min="3" max="4" width="12" customWidth="1"/>
    <col min="5" max="5" width="13.7109375" customWidth="1"/>
    <col min="6" max="7" width="12.7109375" customWidth="1"/>
  </cols>
  <sheetData>
    <row r="1" spans="1:7" x14ac:dyDescent="0.25">
      <c r="A1" s="10" t="s">
        <v>1</v>
      </c>
      <c r="B1" s="11"/>
      <c r="C1" s="12"/>
      <c r="D1" s="12"/>
      <c r="E1" s="13">
        <v>241938</v>
      </c>
      <c r="F1" s="13">
        <v>154796.6</v>
      </c>
      <c r="G1" s="14">
        <v>87131.4</v>
      </c>
    </row>
    <row r="2" spans="1:7" x14ac:dyDescent="0.25">
      <c r="A2" s="5" t="s">
        <v>2</v>
      </c>
      <c r="B2" s="6" t="s">
        <v>3</v>
      </c>
      <c r="C2" s="7">
        <v>42731</v>
      </c>
      <c r="D2" s="7">
        <v>41837</v>
      </c>
      <c r="E2" s="8">
        <v>4040</v>
      </c>
      <c r="F2" s="8">
        <v>3365.83</v>
      </c>
      <c r="G2" s="9">
        <v>673.17</v>
      </c>
    </row>
    <row r="3" spans="1:7" x14ac:dyDescent="0.25">
      <c r="A3" s="10" t="s">
        <v>4</v>
      </c>
      <c r="B3" s="11" t="s">
        <v>3</v>
      </c>
      <c r="C3" s="12">
        <v>44230</v>
      </c>
      <c r="D3" s="12">
        <v>44230</v>
      </c>
      <c r="E3" s="13">
        <v>5280</v>
      </c>
      <c r="F3" s="13">
        <v>967.82</v>
      </c>
      <c r="G3" s="14">
        <v>4311.18</v>
      </c>
    </row>
    <row r="4" spans="1:7" x14ac:dyDescent="0.25">
      <c r="A4" s="5" t="s">
        <v>5</v>
      </c>
      <c r="B4" s="6" t="s">
        <v>6</v>
      </c>
      <c r="C4" s="7">
        <v>42731</v>
      </c>
      <c r="D4" s="7">
        <v>41837</v>
      </c>
      <c r="E4" s="8">
        <v>7840</v>
      </c>
      <c r="F4" s="8">
        <v>6532.5</v>
      </c>
      <c r="G4" s="9">
        <v>1306.5</v>
      </c>
    </row>
    <row r="5" spans="1:7" x14ac:dyDescent="0.25">
      <c r="A5" s="10" t="s">
        <v>7</v>
      </c>
      <c r="B5" s="11" t="s">
        <v>8</v>
      </c>
      <c r="C5" s="12">
        <v>43333</v>
      </c>
      <c r="D5" s="12">
        <v>42663</v>
      </c>
      <c r="E5" s="13">
        <v>28728.81</v>
      </c>
      <c r="F5" s="13">
        <v>28727.81</v>
      </c>
      <c r="G5" s="14">
        <v>1</v>
      </c>
    </row>
    <row r="6" spans="1:7" x14ac:dyDescent="0.25">
      <c r="A6" s="5" t="s">
        <v>9</v>
      </c>
      <c r="B6" s="6" t="s">
        <v>10</v>
      </c>
      <c r="C6" s="7">
        <v>44733</v>
      </c>
      <c r="D6" s="7">
        <v>44560</v>
      </c>
      <c r="E6" s="8">
        <v>39875</v>
      </c>
      <c r="F6" s="8">
        <v>12183.72</v>
      </c>
      <c r="G6" s="9">
        <v>27690.28</v>
      </c>
    </row>
    <row r="7" spans="1:7" x14ac:dyDescent="0.25">
      <c r="A7" s="10" t="s">
        <v>11</v>
      </c>
      <c r="B7" s="11" t="s">
        <v>12</v>
      </c>
      <c r="C7" s="12">
        <v>43528</v>
      </c>
      <c r="D7" s="12">
        <v>43467</v>
      </c>
      <c r="E7" s="13">
        <v>41400.449999999997</v>
      </c>
      <c r="F7" s="13">
        <v>41399.449999999997</v>
      </c>
      <c r="G7" s="14">
        <v>1</v>
      </c>
    </row>
    <row r="8" spans="1:7" x14ac:dyDescent="0.25">
      <c r="A8" s="5" t="s">
        <v>13</v>
      </c>
      <c r="B8" s="6" t="s">
        <v>14</v>
      </c>
      <c r="C8" s="7">
        <v>42731</v>
      </c>
      <c r="D8" s="7">
        <v>42298</v>
      </c>
      <c r="E8" s="8">
        <v>40115</v>
      </c>
      <c r="F8" s="8">
        <v>40114</v>
      </c>
      <c r="G8" s="9">
        <v>1</v>
      </c>
    </row>
    <row r="9" spans="1:7" x14ac:dyDescent="0.25">
      <c r="A9" s="10" t="s">
        <v>15</v>
      </c>
      <c r="B9" s="11" t="s">
        <v>16</v>
      </c>
      <c r="C9" s="12">
        <v>44230</v>
      </c>
      <c r="D9" s="12">
        <v>44230</v>
      </c>
      <c r="E9" s="13">
        <v>5398</v>
      </c>
      <c r="F9" s="13">
        <v>989.45</v>
      </c>
      <c r="G9" s="14">
        <v>4407.55</v>
      </c>
    </row>
    <row r="10" spans="1:7" x14ac:dyDescent="0.25">
      <c r="A10" s="5" t="s">
        <v>17</v>
      </c>
      <c r="B10" s="6" t="s">
        <v>16</v>
      </c>
      <c r="C10" s="7">
        <v>44230</v>
      </c>
      <c r="D10" s="7">
        <v>44230</v>
      </c>
      <c r="E10" s="8">
        <v>5398</v>
      </c>
      <c r="F10" s="8">
        <v>989.45</v>
      </c>
      <c r="G10" s="9">
        <v>4407.55</v>
      </c>
    </row>
    <row r="11" spans="1:7" x14ac:dyDescent="0.25">
      <c r="A11" s="10" t="s">
        <v>18</v>
      </c>
      <c r="B11" s="11" t="s">
        <v>19</v>
      </c>
      <c r="C11" s="12">
        <v>44452</v>
      </c>
      <c r="D11" s="12">
        <v>44442</v>
      </c>
      <c r="E11" s="13">
        <v>23985</v>
      </c>
      <c r="F11" s="13">
        <v>9993.33</v>
      </c>
      <c r="G11" s="14">
        <v>13990.67</v>
      </c>
    </row>
    <row r="12" spans="1:7" x14ac:dyDescent="0.25">
      <c r="A12" s="5" t="s">
        <v>20</v>
      </c>
      <c r="B12" s="6" t="s">
        <v>21</v>
      </c>
      <c r="C12" s="7">
        <v>42725</v>
      </c>
      <c r="D12" s="7">
        <v>41095</v>
      </c>
      <c r="E12" s="8">
        <v>5220</v>
      </c>
      <c r="F12" s="8">
        <v>5219</v>
      </c>
      <c r="G12" s="9">
        <v>1</v>
      </c>
    </row>
    <row r="13" spans="1:7" x14ac:dyDescent="0.25">
      <c r="A13" s="10" t="s">
        <v>22</v>
      </c>
      <c r="B13" s="11" t="s">
        <v>23</v>
      </c>
      <c r="C13" s="12">
        <v>44733</v>
      </c>
      <c r="D13" s="12">
        <v>44575</v>
      </c>
      <c r="E13" s="13">
        <v>10102.540000000001</v>
      </c>
      <c r="F13" s="13">
        <v>3086.58</v>
      </c>
      <c r="G13" s="14">
        <v>7014.96</v>
      </c>
    </row>
    <row r="14" spans="1:7" x14ac:dyDescent="0.25">
      <c r="A14" s="5" t="s">
        <v>24</v>
      </c>
      <c r="B14" s="6" t="s">
        <v>25</v>
      </c>
      <c r="C14" s="7">
        <v>44704</v>
      </c>
      <c r="D14" s="7">
        <v>44699</v>
      </c>
      <c r="E14" s="8">
        <v>12277.6</v>
      </c>
      <c r="F14" s="8">
        <v>613.83000000000004</v>
      </c>
      <c r="G14" s="9">
        <v>11662.77</v>
      </c>
    </row>
    <row r="15" spans="1:7" x14ac:dyDescent="0.25">
      <c r="A15" s="10" t="s">
        <v>26</v>
      </c>
      <c r="B15" s="11" t="s">
        <v>25</v>
      </c>
      <c r="C15" s="12">
        <v>44704</v>
      </c>
      <c r="D15" s="12">
        <v>44699</v>
      </c>
      <c r="E15" s="13">
        <v>12277.6</v>
      </c>
      <c r="F15" s="13">
        <v>613.83000000000004</v>
      </c>
      <c r="G15" s="14">
        <v>11662.77</v>
      </c>
    </row>
    <row r="16" spans="1:7" x14ac:dyDescent="0.25">
      <c r="A16" s="5" t="s">
        <v>27</v>
      </c>
      <c r="B16" s="6"/>
      <c r="C16" s="7"/>
      <c r="D16" s="7"/>
      <c r="E16" s="8">
        <v>12990440.560000001</v>
      </c>
      <c r="F16" s="8">
        <v>10608895.01</v>
      </c>
      <c r="G16" s="9">
        <v>2381518.5499999998</v>
      </c>
    </row>
    <row r="17" spans="1:7" x14ac:dyDescent="0.25">
      <c r="A17" s="10" t="s">
        <v>28</v>
      </c>
      <c r="B17" s="11" t="s">
        <v>29</v>
      </c>
      <c r="C17" s="12">
        <v>43362</v>
      </c>
      <c r="D17" s="12">
        <v>42828</v>
      </c>
      <c r="E17" s="13">
        <v>6771.19</v>
      </c>
      <c r="F17" s="13">
        <v>3836.44</v>
      </c>
      <c r="G17" s="14">
        <v>2933.75</v>
      </c>
    </row>
    <row r="18" spans="1:7" x14ac:dyDescent="0.25">
      <c r="A18" s="5" t="s">
        <v>30</v>
      </c>
      <c r="B18" s="6" t="s">
        <v>31</v>
      </c>
      <c r="C18" s="7">
        <v>42730</v>
      </c>
      <c r="D18" s="7">
        <v>41926</v>
      </c>
      <c r="E18" s="8">
        <v>3353.71</v>
      </c>
      <c r="F18" s="8">
        <v>2738.04</v>
      </c>
      <c r="G18" s="9">
        <v>614.66999999999996</v>
      </c>
    </row>
    <row r="19" spans="1:7" x14ac:dyDescent="0.25">
      <c r="A19" s="10" t="s">
        <v>32</v>
      </c>
      <c r="B19" s="11" t="s">
        <v>3</v>
      </c>
      <c r="C19" s="12">
        <v>42730</v>
      </c>
      <c r="D19" s="12">
        <v>41369</v>
      </c>
      <c r="E19" s="13">
        <v>3957.39</v>
      </c>
      <c r="F19" s="13">
        <v>3824.51</v>
      </c>
      <c r="G19" s="14">
        <v>131.88</v>
      </c>
    </row>
    <row r="20" spans="1:7" x14ac:dyDescent="0.25">
      <c r="A20" s="5" t="s">
        <v>33</v>
      </c>
      <c r="B20" s="6" t="s">
        <v>34</v>
      </c>
      <c r="C20" s="7">
        <v>43368</v>
      </c>
      <c r="D20" s="7">
        <v>43178</v>
      </c>
      <c r="E20" s="8">
        <v>7132.86</v>
      </c>
      <c r="F20" s="8">
        <v>6656.4</v>
      </c>
      <c r="G20" s="9">
        <v>475.46</v>
      </c>
    </row>
    <row r="21" spans="1:7" x14ac:dyDescent="0.25">
      <c r="A21" s="10" t="s">
        <v>35</v>
      </c>
      <c r="B21" s="11" t="s">
        <v>36</v>
      </c>
      <c r="C21" s="12">
        <v>43362</v>
      </c>
      <c r="D21" s="12">
        <v>42977</v>
      </c>
      <c r="E21" s="13">
        <v>48305.08</v>
      </c>
      <c r="F21" s="13">
        <v>25359.64</v>
      </c>
      <c r="G21" s="14">
        <v>22944.44</v>
      </c>
    </row>
    <row r="22" spans="1:7" x14ac:dyDescent="0.25">
      <c r="A22" s="5" t="s">
        <v>37</v>
      </c>
      <c r="B22" s="6" t="s">
        <v>10</v>
      </c>
      <c r="C22" s="7">
        <v>44469</v>
      </c>
      <c r="D22" s="7">
        <v>44432</v>
      </c>
      <c r="E22" s="8">
        <v>40457.620000000003</v>
      </c>
      <c r="F22" s="8">
        <v>16856.93</v>
      </c>
      <c r="G22" s="9">
        <v>23599.7</v>
      </c>
    </row>
    <row r="23" spans="1:7" x14ac:dyDescent="0.25">
      <c r="A23" s="10" t="s">
        <v>38</v>
      </c>
      <c r="B23" s="11" t="s">
        <v>10</v>
      </c>
      <c r="C23" s="12">
        <v>44469</v>
      </c>
      <c r="D23" s="12">
        <v>44432</v>
      </c>
      <c r="E23" s="13">
        <v>40457.620000000003</v>
      </c>
      <c r="F23" s="13">
        <v>16856.93</v>
      </c>
      <c r="G23" s="14">
        <v>23599.7</v>
      </c>
    </row>
    <row r="24" spans="1:7" x14ac:dyDescent="0.25">
      <c r="A24" s="5" t="s">
        <v>39</v>
      </c>
      <c r="B24" s="6" t="s">
        <v>40</v>
      </c>
      <c r="C24" s="7">
        <v>43557</v>
      </c>
      <c r="D24" s="7">
        <v>43539</v>
      </c>
      <c r="E24" s="8">
        <v>8918.7999999999993</v>
      </c>
      <c r="F24" s="8">
        <v>3344.18</v>
      </c>
      <c r="G24" s="9">
        <v>5573.63</v>
      </c>
    </row>
    <row r="25" spans="1:7" x14ac:dyDescent="0.25">
      <c r="A25" s="10" t="s">
        <v>41</v>
      </c>
      <c r="B25" s="11" t="s">
        <v>42</v>
      </c>
      <c r="C25" s="12">
        <v>44819</v>
      </c>
      <c r="D25" s="12">
        <v>44817</v>
      </c>
      <c r="E25" s="13">
        <v>26912</v>
      </c>
      <c r="F25" s="13">
        <v>2242.58</v>
      </c>
      <c r="G25" s="14">
        <v>24668.42</v>
      </c>
    </row>
    <row r="26" spans="1:7" x14ac:dyDescent="0.25">
      <c r="A26" s="5" t="s">
        <v>43</v>
      </c>
      <c r="B26" s="6" t="s">
        <v>44</v>
      </c>
      <c r="C26" s="7">
        <v>42730</v>
      </c>
      <c r="D26" s="7">
        <v>41108</v>
      </c>
      <c r="E26" s="8">
        <v>6748</v>
      </c>
      <c r="F26" s="8">
        <v>6747</v>
      </c>
      <c r="G26" s="9">
        <v>1</v>
      </c>
    </row>
    <row r="27" spans="1:7" x14ac:dyDescent="0.25">
      <c r="A27" s="10" t="s">
        <v>45</v>
      </c>
      <c r="B27" s="11" t="s">
        <v>46</v>
      </c>
      <c r="C27" s="12">
        <v>43529</v>
      </c>
      <c r="D27" s="12">
        <v>43494</v>
      </c>
      <c r="E27" s="13">
        <v>16750</v>
      </c>
      <c r="F27" s="13">
        <v>16749</v>
      </c>
      <c r="G27" s="14">
        <v>1</v>
      </c>
    </row>
    <row r="28" spans="1:7" x14ac:dyDescent="0.25">
      <c r="A28" s="5" t="s">
        <v>47</v>
      </c>
      <c r="B28" s="6" t="s">
        <v>48</v>
      </c>
      <c r="C28" s="7">
        <v>44487</v>
      </c>
      <c r="D28" s="7">
        <v>44442</v>
      </c>
      <c r="E28" s="8">
        <v>25000</v>
      </c>
      <c r="F28" s="8">
        <v>10416.25</v>
      </c>
      <c r="G28" s="9">
        <v>14582.75</v>
      </c>
    </row>
    <row r="29" spans="1:7" x14ac:dyDescent="0.25">
      <c r="A29" s="10" t="s">
        <v>49</v>
      </c>
      <c r="B29" s="11" t="s">
        <v>50</v>
      </c>
      <c r="C29" s="12">
        <v>42730</v>
      </c>
      <c r="D29" s="12">
        <v>41926</v>
      </c>
      <c r="E29" s="13">
        <v>14600.23</v>
      </c>
      <c r="F29" s="13">
        <v>14599.23</v>
      </c>
      <c r="G29" s="14">
        <v>1</v>
      </c>
    </row>
    <row r="30" spans="1:7" x14ac:dyDescent="0.25">
      <c r="A30" s="5" t="s">
        <v>51</v>
      </c>
      <c r="B30" s="6" t="s">
        <v>52</v>
      </c>
      <c r="C30" s="7">
        <v>44581</v>
      </c>
      <c r="D30" s="7">
        <v>44557</v>
      </c>
      <c r="E30" s="8">
        <v>106440.68</v>
      </c>
      <c r="F30" s="8">
        <v>9756.9699999999993</v>
      </c>
      <c r="G30" s="9">
        <v>96682.71</v>
      </c>
    </row>
    <row r="31" spans="1:7" x14ac:dyDescent="0.25">
      <c r="A31" s="10" t="s">
        <v>53</v>
      </c>
      <c r="B31" s="11" t="s">
        <v>54</v>
      </c>
      <c r="C31" s="12">
        <v>44677</v>
      </c>
      <c r="D31" s="12">
        <v>44517</v>
      </c>
      <c r="E31" s="13">
        <v>106440.68</v>
      </c>
      <c r="F31" s="13">
        <v>10643.97</v>
      </c>
      <c r="G31" s="14">
        <v>95795.71</v>
      </c>
    </row>
    <row r="32" spans="1:7" x14ac:dyDescent="0.25">
      <c r="A32" s="5" t="s">
        <v>55</v>
      </c>
      <c r="B32" s="6" t="s">
        <v>56</v>
      </c>
      <c r="C32" s="7">
        <v>43362</v>
      </c>
      <c r="D32" s="7">
        <v>42992</v>
      </c>
      <c r="E32" s="8">
        <v>42305.08</v>
      </c>
      <c r="F32" s="8">
        <v>22209.64</v>
      </c>
      <c r="G32" s="9">
        <v>20094.439999999999</v>
      </c>
    </row>
    <row r="33" spans="1:7" x14ac:dyDescent="0.25">
      <c r="A33" s="10" t="s">
        <v>57</v>
      </c>
      <c r="B33" s="11" t="s">
        <v>58</v>
      </c>
      <c r="C33" s="12">
        <v>43528</v>
      </c>
      <c r="D33" s="12">
        <v>43474</v>
      </c>
      <c r="E33" s="13">
        <v>2368.64</v>
      </c>
      <c r="F33" s="13">
        <v>927.32</v>
      </c>
      <c r="G33" s="14">
        <v>1440.32</v>
      </c>
    </row>
    <row r="34" spans="1:7" x14ac:dyDescent="0.25">
      <c r="A34" s="15" t="s">
        <v>59</v>
      </c>
      <c r="B34" s="16" t="s">
        <v>60</v>
      </c>
      <c r="C34" s="17">
        <v>44469</v>
      </c>
      <c r="D34" s="17">
        <v>44432</v>
      </c>
      <c r="E34" s="3">
        <v>10369.370000000001</v>
      </c>
      <c r="F34" s="3">
        <v>4320.1499999999996</v>
      </c>
      <c r="G34" s="4">
        <v>6048.22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CA627-DB9F-4973-8B51-F50F8222FB3E}">
  <dimension ref="A1:G398"/>
  <sheetViews>
    <sheetView tabSelected="1" zoomScaleNormal="100" workbookViewId="0">
      <selection activeCell="C1" sqref="C1"/>
    </sheetView>
  </sheetViews>
  <sheetFormatPr baseColWidth="10" defaultRowHeight="15" x14ac:dyDescent="0.25"/>
  <cols>
    <col min="1" max="2" width="38.5703125" style="23" bestFit="1" customWidth="1"/>
    <col min="3" max="3" width="14.28515625" style="23" bestFit="1" customWidth="1"/>
    <col min="4" max="4" width="14.5703125" style="23" bestFit="1" customWidth="1"/>
    <col min="5" max="5" width="19.140625" style="23" bestFit="1" customWidth="1"/>
    <col min="6" max="6" width="20.28515625" style="23" bestFit="1" customWidth="1"/>
    <col min="7" max="7" width="17.7109375" style="23" bestFit="1" customWidth="1"/>
    <col min="8" max="16384" width="11.42578125" style="23"/>
  </cols>
  <sheetData>
    <row r="1" spans="1:7" x14ac:dyDescent="0.25">
      <c r="A1" s="18"/>
      <c r="B1" s="19"/>
      <c r="C1" s="20"/>
      <c r="D1" s="20"/>
      <c r="E1" s="21"/>
      <c r="F1" s="21"/>
      <c r="G1" s="22"/>
    </row>
    <row r="2" spans="1:7" x14ac:dyDescent="0.25">
      <c r="A2" s="18" t="s">
        <v>596</v>
      </c>
      <c r="B2" s="19" t="s">
        <v>62</v>
      </c>
      <c r="C2" s="20" t="s">
        <v>63</v>
      </c>
      <c r="D2" s="20" t="s">
        <v>64</v>
      </c>
      <c r="E2" s="21" t="s">
        <v>597</v>
      </c>
      <c r="F2" s="21" t="s">
        <v>598</v>
      </c>
      <c r="G2" s="22" t="s">
        <v>599</v>
      </c>
    </row>
    <row r="3" spans="1:7" x14ac:dyDescent="0.25">
      <c r="A3" s="24" t="s">
        <v>0</v>
      </c>
      <c r="B3" s="19"/>
      <c r="C3" s="20"/>
      <c r="D3" s="20"/>
      <c r="E3" s="25">
        <f>E4+E19+E52+E73+E84+E91+E109+E123+E135+E155+E167+E181+E197+E211+E227+E279+E284+E341+E374</f>
        <v>28102081.41</v>
      </c>
      <c r="F3" s="25">
        <f t="shared" ref="F3:G3" si="0">F4+F19+F52+F73+F84+F91+F109+F123+F135+F155+F167+F181+F197+F211+F227+F279+F284+F341+F374</f>
        <v>19459862.899999999</v>
      </c>
      <c r="G3" s="25">
        <f t="shared" si="0"/>
        <v>8641922.5099999998</v>
      </c>
    </row>
    <row r="4" spans="1:7" x14ac:dyDescent="0.25">
      <c r="A4" s="26" t="s">
        <v>1</v>
      </c>
      <c r="B4" s="27"/>
      <c r="C4" s="28"/>
      <c r="D4" s="28"/>
      <c r="E4" s="29">
        <v>241938</v>
      </c>
      <c r="F4" s="29">
        <v>154796.6</v>
      </c>
      <c r="G4" s="30">
        <v>87131.4</v>
      </c>
    </row>
    <row r="5" spans="1:7" x14ac:dyDescent="0.25">
      <c r="A5" s="31" t="s">
        <v>2</v>
      </c>
      <c r="B5" s="32" t="s">
        <v>3</v>
      </c>
      <c r="C5" s="33">
        <v>42731</v>
      </c>
      <c r="D5" s="33">
        <v>41837</v>
      </c>
      <c r="E5" s="34">
        <v>4040</v>
      </c>
      <c r="F5" s="34">
        <v>3365.83</v>
      </c>
      <c r="G5" s="35">
        <v>673.17</v>
      </c>
    </row>
    <row r="6" spans="1:7" x14ac:dyDescent="0.25">
      <c r="A6" s="36" t="s">
        <v>4</v>
      </c>
      <c r="B6" s="27" t="s">
        <v>3</v>
      </c>
      <c r="C6" s="28">
        <v>44230</v>
      </c>
      <c r="D6" s="28">
        <v>44230</v>
      </c>
      <c r="E6" s="37">
        <v>5280</v>
      </c>
      <c r="F6" s="37">
        <v>967.82</v>
      </c>
      <c r="G6" s="38">
        <v>4311.18</v>
      </c>
    </row>
    <row r="7" spans="1:7" x14ac:dyDescent="0.25">
      <c r="A7" s="31" t="s">
        <v>5</v>
      </c>
      <c r="B7" s="32" t="s">
        <v>6</v>
      </c>
      <c r="C7" s="33">
        <v>42731</v>
      </c>
      <c r="D7" s="33">
        <v>41837</v>
      </c>
      <c r="E7" s="34">
        <v>7840</v>
      </c>
      <c r="F7" s="34">
        <v>6532.5</v>
      </c>
      <c r="G7" s="35">
        <v>1306.5</v>
      </c>
    </row>
    <row r="8" spans="1:7" x14ac:dyDescent="0.25">
      <c r="A8" s="36" t="s">
        <v>7</v>
      </c>
      <c r="B8" s="27" t="s">
        <v>8</v>
      </c>
      <c r="C8" s="28">
        <v>43333</v>
      </c>
      <c r="D8" s="28">
        <v>42663</v>
      </c>
      <c r="E8" s="37">
        <v>28728.81</v>
      </c>
      <c r="F8" s="37">
        <v>28727.81</v>
      </c>
      <c r="G8" s="38">
        <v>1</v>
      </c>
    </row>
    <row r="9" spans="1:7" x14ac:dyDescent="0.25">
      <c r="A9" s="31" t="s">
        <v>9</v>
      </c>
      <c r="B9" s="32" t="s">
        <v>10</v>
      </c>
      <c r="C9" s="33">
        <v>44733</v>
      </c>
      <c r="D9" s="33">
        <v>44560</v>
      </c>
      <c r="E9" s="34">
        <v>39875</v>
      </c>
      <c r="F9" s="34">
        <v>12183.72</v>
      </c>
      <c r="G9" s="35">
        <v>27690.28</v>
      </c>
    </row>
    <row r="10" spans="1:7" x14ac:dyDescent="0.25">
      <c r="A10" s="36" t="s">
        <v>11</v>
      </c>
      <c r="B10" s="27" t="s">
        <v>12</v>
      </c>
      <c r="C10" s="28">
        <v>43528</v>
      </c>
      <c r="D10" s="28">
        <v>43467</v>
      </c>
      <c r="E10" s="37">
        <v>41400.449999999997</v>
      </c>
      <c r="F10" s="37">
        <v>41399.449999999997</v>
      </c>
      <c r="G10" s="38">
        <v>1</v>
      </c>
    </row>
    <row r="11" spans="1:7" x14ac:dyDescent="0.25">
      <c r="A11" s="31" t="s">
        <v>13</v>
      </c>
      <c r="B11" s="32" t="s">
        <v>14</v>
      </c>
      <c r="C11" s="33">
        <v>42731</v>
      </c>
      <c r="D11" s="33">
        <v>42298</v>
      </c>
      <c r="E11" s="34">
        <v>40115</v>
      </c>
      <c r="F11" s="34">
        <v>40114</v>
      </c>
      <c r="G11" s="35">
        <v>1</v>
      </c>
    </row>
    <row r="12" spans="1:7" x14ac:dyDescent="0.25">
      <c r="A12" s="36" t="s">
        <v>15</v>
      </c>
      <c r="B12" s="27" t="s">
        <v>16</v>
      </c>
      <c r="C12" s="28">
        <v>44230</v>
      </c>
      <c r="D12" s="28">
        <v>44230</v>
      </c>
      <c r="E12" s="37">
        <v>5398</v>
      </c>
      <c r="F12" s="37">
        <v>989.45</v>
      </c>
      <c r="G12" s="38">
        <v>4407.55</v>
      </c>
    </row>
    <row r="13" spans="1:7" x14ac:dyDescent="0.25">
      <c r="A13" s="31" t="s">
        <v>17</v>
      </c>
      <c r="B13" s="32" t="s">
        <v>16</v>
      </c>
      <c r="C13" s="33">
        <v>44230</v>
      </c>
      <c r="D13" s="33">
        <v>44230</v>
      </c>
      <c r="E13" s="34">
        <v>5398</v>
      </c>
      <c r="F13" s="34">
        <v>989.45</v>
      </c>
      <c r="G13" s="35">
        <v>4407.55</v>
      </c>
    </row>
    <row r="14" spans="1:7" x14ac:dyDescent="0.25">
      <c r="A14" s="36" t="s">
        <v>18</v>
      </c>
      <c r="B14" s="27" t="s">
        <v>19</v>
      </c>
      <c r="C14" s="28">
        <v>44452</v>
      </c>
      <c r="D14" s="28">
        <v>44442</v>
      </c>
      <c r="E14" s="37">
        <v>23985</v>
      </c>
      <c r="F14" s="37">
        <v>9993.33</v>
      </c>
      <c r="G14" s="38">
        <v>13990.67</v>
      </c>
    </row>
    <row r="15" spans="1:7" x14ac:dyDescent="0.25">
      <c r="A15" s="31" t="s">
        <v>20</v>
      </c>
      <c r="B15" s="32" t="s">
        <v>21</v>
      </c>
      <c r="C15" s="33">
        <v>42725</v>
      </c>
      <c r="D15" s="33">
        <v>41095</v>
      </c>
      <c r="E15" s="34">
        <v>5220</v>
      </c>
      <c r="F15" s="34">
        <v>5219</v>
      </c>
      <c r="G15" s="35">
        <v>1</v>
      </c>
    </row>
    <row r="16" spans="1:7" x14ac:dyDescent="0.25">
      <c r="A16" s="36" t="s">
        <v>22</v>
      </c>
      <c r="B16" s="27" t="s">
        <v>23</v>
      </c>
      <c r="C16" s="28">
        <v>44733</v>
      </c>
      <c r="D16" s="28">
        <v>44575</v>
      </c>
      <c r="E16" s="37">
        <v>10102.540000000001</v>
      </c>
      <c r="F16" s="37">
        <v>3086.58</v>
      </c>
      <c r="G16" s="38">
        <v>7014.96</v>
      </c>
    </row>
    <row r="17" spans="1:7" x14ac:dyDescent="0.25">
      <c r="A17" s="31" t="s">
        <v>24</v>
      </c>
      <c r="B17" s="32" t="s">
        <v>25</v>
      </c>
      <c r="C17" s="33">
        <v>44704</v>
      </c>
      <c r="D17" s="33">
        <v>44699</v>
      </c>
      <c r="E17" s="34">
        <v>12277.6</v>
      </c>
      <c r="F17" s="34">
        <v>613.83000000000004</v>
      </c>
      <c r="G17" s="35">
        <v>11662.77</v>
      </c>
    </row>
    <row r="18" spans="1:7" x14ac:dyDescent="0.25">
      <c r="A18" s="36" t="s">
        <v>26</v>
      </c>
      <c r="B18" s="27" t="s">
        <v>25</v>
      </c>
      <c r="C18" s="28">
        <v>44704</v>
      </c>
      <c r="D18" s="28">
        <v>44699</v>
      </c>
      <c r="E18" s="37">
        <v>12277.6</v>
      </c>
      <c r="F18" s="37">
        <v>613.83000000000004</v>
      </c>
      <c r="G18" s="38">
        <v>11662.77</v>
      </c>
    </row>
    <row r="19" spans="1:7" x14ac:dyDescent="0.25">
      <c r="A19" s="39" t="s">
        <v>27</v>
      </c>
      <c r="B19" s="32"/>
      <c r="C19" s="33"/>
      <c r="D19" s="33"/>
      <c r="E19" s="40">
        <v>12990440.560000001</v>
      </c>
      <c r="F19" s="40">
        <v>10608895.01</v>
      </c>
      <c r="G19" s="41">
        <v>2381518.5499999998</v>
      </c>
    </row>
    <row r="20" spans="1:7" x14ac:dyDescent="0.25">
      <c r="A20" s="36" t="s">
        <v>28</v>
      </c>
      <c r="B20" s="27" t="s">
        <v>29</v>
      </c>
      <c r="C20" s="28">
        <v>43362</v>
      </c>
      <c r="D20" s="28">
        <v>42828</v>
      </c>
      <c r="E20" s="37">
        <v>6771.19</v>
      </c>
      <c r="F20" s="37">
        <v>3836.44</v>
      </c>
      <c r="G20" s="38">
        <v>2933.75</v>
      </c>
    </row>
    <row r="21" spans="1:7" x14ac:dyDescent="0.25">
      <c r="A21" s="31" t="s">
        <v>30</v>
      </c>
      <c r="B21" s="32" t="s">
        <v>31</v>
      </c>
      <c r="C21" s="33">
        <v>42730</v>
      </c>
      <c r="D21" s="33">
        <v>41926</v>
      </c>
      <c r="E21" s="34">
        <v>3353.71</v>
      </c>
      <c r="F21" s="34">
        <v>2738.04</v>
      </c>
      <c r="G21" s="35">
        <v>614.66999999999996</v>
      </c>
    </row>
    <row r="22" spans="1:7" x14ac:dyDescent="0.25">
      <c r="A22" s="36" t="s">
        <v>32</v>
      </c>
      <c r="B22" s="27" t="s">
        <v>3</v>
      </c>
      <c r="C22" s="28">
        <v>42730</v>
      </c>
      <c r="D22" s="28">
        <v>41369</v>
      </c>
      <c r="E22" s="37">
        <v>3957.39</v>
      </c>
      <c r="F22" s="37">
        <v>3824.51</v>
      </c>
      <c r="G22" s="38">
        <v>131.88</v>
      </c>
    </row>
    <row r="23" spans="1:7" x14ac:dyDescent="0.25">
      <c r="A23" s="31" t="s">
        <v>33</v>
      </c>
      <c r="B23" s="32" t="s">
        <v>34</v>
      </c>
      <c r="C23" s="33">
        <v>43368</v>
      </c>
      <c r="D23" s="33">
        <v>43178</v>
      </c>
      <c r="E23" s="34">
        <v>7132.86</v>
      </c>
      <c r="F23" s="34">
        <v>6656.4</v>
      </c>
      <c r="G23" s="35">
        <v>475.46</v>
      </c>
    </row>
    <row r="24" spans="1:7" x14ac:dyDescent="0.25">
      <c r="A24" s="36" t="s">
        <v>35</v>
      </c>
      <c r="B24" s="27" t="s">
        <v>36</v>
      </c>
      <c r="C24" s="28">
        <v>43362</v>
      </c>
      <c r="D24" s="28">
        <v>42977</v>
      </c>
      <c r="E24" s="37">
        <v>48305.08</v>
      </c>
      <c r="F24" s="37">
        <v>25359.64</v>
      </c>
      <c r="G24" s="38">
        <v>22944.44</v>
      </c>
    </row>
    <row r="25" spans="1:7" x14ac:dyDescent="0.25">
      <c r="A25" s="31" t="s">
        <v>37</v>
      </c>
      <c r="B25" s="32" t="s">
        <v>10</v>
      </c>
      <c r="C25" s="33">
        <v>44469</v>
      </c>
      <c r="D25" s="33">
        <v>44432</v>
      </c>
      <c r="E25" s="34">
        <v>40457.620000000003</v>
      </c>
      <c r="F25" s="34">
        <v>16856.93</v>
      </c>
      <c r="G25" s="35">
        <v>23599.7</v>
      </c>
    </row>
    <row r="26" spans="1:7" x14ac:dyDescent="0.25">
      <c r="A26" s="36" t="s">
        <v>38</v>
      </c>
      <c r="B26" s="27" t="s">
        <v>10</v>
      </c>
      <c r="C26" s="28">
        <v>44469</v>
      </c>
      <c r="D26" s="28">
        <v>44432</v>
      </c>
      <c r="E26" s="37">
        <v>40457.620000000003</v>
      </c>
      <c r="F26" s="37">
        <v>16856.93</v>
      </c>
      <c r="G26" s="38">
        <v>23599.7</v>
      </c>
    </row>
    <row r="27" spans="1:7" x14ac:dyDescent="0.25">
      <c r="A27" s="31" t="s">
        <v>39</v>
      </c>
      <c r="B27" s="32" t="s">
        <v>40</v>
      </c>
      <c r="C27" s="33">
        <v>43557</v>
      </c>
      <c r="D27" s="33">
        <v>43539</v>
      </c>
      <c r="E27" s="34">
        <v>8918.7999999999993</v>
      </c>
      <c r="F27" s="34">
        <v>3344.18</v>
      </c>
      <c r="G27" s="35">
        <v>5573.63</v>
      </c>
    </row>
    <row r="28" spans="1:7" x14ac:dyDescent="0.25">
      <c r="A28" s="36" t="s">
        <v>41</v>
      </c>
      <c r="B28" s="27" t="s">
        <v>42</v>
      </c>
      <c r="C28" s="28">
        <v>44819</v>
      </c>
      <c r="D28" s="28">
        <v>44817</v>
      </c>
      <c r="E28" s="37">
        <v>26912</v>
      </c>
      <c r="F28" s="37">
        <v>2242.58</v>
      </c>
      <c r="G28" s="38">
        <v>24668.42</v>
      </c>
    </row>
    <row r="29" spans="1:7" x14ac:dyDescent="0.25">
      <c r="A29" s="31" t="s">
        <v>43</v>
      </c>
      <c r="B29" s="32" t="s">
        <v>44</v>
      </c>
      <c r="C29" s="33">
        <v>42730</v>
      </c>
      <c r="D29" s="33">
        <v>41108</v>
      </c>
      <c r="E29" s="34">
        <v>6748</v>
      </c>
      <c r="F29" s="34">
        <v>6747</v>
      </c>
      <c r="G29" s="35">
        <v>1</v>
      </c>
    </row>
    <row r="30" spans="1:7" x14ac:dyDescent="0.25">
      <c r="A30" s="36" t="s">
        <v>45</v>
      </c>
      <c r="B30" s="27" t="s">
        <v>46</v>
      </c>
      <c r="C30" s="28">
        <v>43529</v>
      </c>
      <c r="D30" s="28">
        <v>43494</v>
      </c>
      <c r="E30" s="37">
        <v>16750</v>
      </c>
      <c r="F30" s="37">
        <v>16749</v>
      </c>
      <c r="G30" s="38">
        <v>1</v>
      </c>
    </row>
    <row r="31" spans="1:7" x14ac:dyDescent="0.25">
      <c r="A31" s="31" t="s">
        <v>47</v>
      </c>
      <c r="B31" s="32" t="s">
        <v>48</v>
      </c>
      <c r="C31" s="33">
        <v>44487</v>
      </c>
      <c r="D31" s="33">
        <v>44442</v>
      </c>
      <c r="E31" s="34">
        <v>25000</v>
      </c>
      <c r="F31" s="34">
        <v>10416.25</v>
      </c>
      <c r="G31" s="35">
        <v>14582.75</v>
      </c>
    </row>
    <row r="32" spans="1:7" x14ac:dyDescent="0.25">
      <c r="A32" s="36" t="s">
        <v>49</v>
      </c>
      <c r="B32" s="27" t="s">
        <v>50</v>
      </c>
      <c r="C32" s="28">
        <v>42730</v>
      </c>
      <c r="D32" s="28">
        <v>41926</v>
      </c>
      <c r="E32" s="37">
        <v>14600.23</v>
      </c>
      <c r="F32" s="37">
        <v>14599.23</v>
      </c>
      <c r="G32" s="38">
        <v>1</v>
      </c>
    </row>
    <row r="33" spans="1:7" x14ac:dyDescent="0.25">
      <c r="A33" s="31" t="s">
        <v>51</v>
      </c>
      <c r="B33" s="32" t="s">
        <v>52</v>
      </c>
      <c r="C33" s="33">
        <v>44581</v>
      </c>
      <c r="D33" s="33">
        <v>44557</v>
      </c>
      <c r="E33" s="34">
        <v>106440.68</v>
      </c>
      <c r="F33" s="34">
        <v>9756.9699999999993</v>
      </c>
      <c r="G33" s="35">
        <v>96682.71</v>
      </c>
    </row>
    <row r="34" spans="1:7" x14ac:dyDescent="0.25">
      <c r="A34" s="36" t="s">
        <v>53</v>
      </c>
      <c r="B34" s="27" t="s">
        <v>54</v>
      </c>
      <c r="C34" s="28">
        <v>44677</v>
      </c>
      <c r="D34" s="28">
        <v>44517</v>
      </c>
      <c r="E34" s="37">
        <v>106440.68</v>
      </c>
      <c r="F34" s="37">
        <v>10643.97</v>
      </c>
      <c r="G34" s="38">
        <v>95795.71</v>
      </c>
    </row>
    <row r="35" spans="1:7" x14ac:dyDescent="0.25">
      <c r="A35" s="31" t="s">
        <v>55</v>
      </c>
      <c r="B35" s="32" t="s">
        <v>56</v>
      </c>
      <c r="C35" s="33">
        <v>43362</v>
      </c>
      <c r="D35" s="33">
        <v>42992</v>
      </c>
      <c r="E35" s="34">
        <v>42305.08</v>
      </c>
      <c r="F35" s="34">
        <v>22209.64</v>
      </c>
      <c r="G35" s="35">
        <v>20094.439999999999</v>
      </c>
    </row>
    <row r="36" spans="1:7" x14ac:dyDescent="0.25">
      <c r="A36" s="36" t="s">
        <v>57</v>
      </c>
      <c r="B36" s="27" t="s">
        <v>58</v>
      </c>
      <c r="C36" s="28">
        <v>43528</v>
      </c>
      <c r="D36" s="28">
        <v>43474</v>
      </c>
      <c r="E36" s="37">
        <v>2368.64</v>
      </c>
      <c r="F36" s="37">
        <v>927.32</v>
      </c>
      <c r="G36" s="38">
        <v>1440.32</v>
      </c>
    </row>
    <row r="37" spans="1:7" x14ac:dyDescent="0.25">
      <c r="A37" s="42" t="s">
        <v>59</v>
      </c>
      <c r="B37" s="43" t="s">
        <v>60</v>
      </c>
      <c r="C37" s="44">
        <v>44469</v>
      </c>
      <c r="D37" s="44">
        <v>44432</v>
      </c>
      <c r="E37" s="45">
        <v>10369.370000000001</v>
      </c>
      <c r="F37" s="45">
        <v>4320.1499999999996</v>
      </c>
      <c r="G37" s="46">
        <v>6048.22</v>
      </c>
    </row>
    <row r="38" spans="1:7" x14ac:dyDescent="0.25">
      <c r="A38" s="31" t="s">
        <v>68</v>
      </c>
      <c r="B38" s="32" t="s">
        <v>60</v>
      </c>
      <c r="C38" s="33" t="s">
        <v>588</v>
      </c>
      <c r="D38" s="33" t="s">
        <v>589</v>
      </c>
      <c r="E38" s="47">
        <v>10369.370000000001</v>
      </c>
      <c r="F38" s="47">
        <v>4320.1499999999996</v>
      </c>
      <c r="G38" s="48">
        <v>6048.22</v>
      </c>
    </row>
    <row r="39" spans="1:7" x14ac:dyDescent="0.25">
      <c r="A39" s="36" t="s">
        <v>69</v>
      </c>
      <c r="B39" s="27" t="s">
        <v>70</v>
      </c>
      <c r="C39" s="28">
        <v>44021</v>
      </c>
      <c r="D39" s="28">
        <v>43997</v>
      </c>
      <c r="E39" s="37">
        <v>111753.55</v>
      </c>
      <c r="F39" s="37">
        <v>55876.28</v>
      </c>
      <c r="G39" s="38">
        <v>55876.28</v>
      </c>
    </row>
    <row r="40" spans="1:7" x14ac:dyDescent="0.25">
      <c r="A40" s="31" t="s">
        <v>71</v>
      </c>
      <c r="B40" s="32" t="s">
        <v>72</v>
      </c>
      <c r="C40" s="33">
        <v>43882</v>
      </c>
      <c r="D40" s="33">
        <v>43881</v>
      </c>
      <c r="E40" s="34">
        <v>9065</v>
      </c>
      <c r="F40" s="34">
        <v>2492.6</v>
      </c>
      <c r="G40" s="35">
        <v>6571.4</v>
      </c>
    </row>
    <row r="41" spans="1:7" x14ac:dyDescent="0.25">
      <c r="A41" s="36" t="s">
        <v>73</v>
      </c>
      <c r="B41" s="27" t="s">
        <v>74</v>
      </c>
      <c r="C41" s="28">
        <v>43882</v>
      </c>
      <c r="D41" s="28">
        <v>43881</v>
      </c>
      <c r="E41" s="37">
        <v>3850</v>
      </c>
      <c r="F41" s="37">
        <v>1058.48</v>
      </c>
      <c r="G41" s="38">
        <v>2790.53</v>
      </c>
    </row>
    <row r="42" spans="1:7" x14ac:dyDescent="0.25">
      <c r="A42" s="31" t="s">
        <v>75</v>
      </c>
      <c r="B42" s="32" t="s">
        <v>76</v>
      </c>
      <c r="C42" s="33">
        <v>42739</v>
      </c>
      <c r="D42" s="33">
        <v>41699</v>
      </c>
      <c r="E42" s="34">
        <v>8678094</v>
      </c>
      <c r="F42" s="34">
        <v>8678093</v>
      </c>
      <c r="G42" s="35">
        <v>1</v>
      </c>
    </row>
    <row r="43" spans="1:7" x14ac:dyDescent="0.25">
      <c r="A43" s="36" t="s">
        <v>77</v>
      </c>
      <c r="B43" s="27" t="s">
        <v>78</v>
      </c>
      <c r="C43" s="28">
        <v>43374</v>
      </c>
      <c r="D43" s="28">
        <v>43307</v>
      </c>
      <c r="E43" s="37">
        <v>44334.94</v>
      </c>
      <c r="F43" s="37">
        <v>19211.37</v>
      </c>
      <c r="G43" s="38">
        <v>25122.57</v>
      </c>
    </row>
    <row r="44" spans="1:7" x14ac:dyDescent="0.25">
      <c r="A44" s="31" t="s">
        <v>79</v>
      </c>
      <c r="B44" s="32" t="s">
        <v>80</v>
      </c>
      <c r="C44" s="33">
        <v>44055</v>
      </c>
      <c r="D44" s="33">
        <v>44046</v>
      </c>
      <c r="E44" s="34">
        <v>3474576.27</v>
      </c>
      <c r="F44" s="34">
        <v>1621468.46</v>
      </c>
      <c r="G44" s="35">
        <v>1853106.81</v>
      </c>
    </row>
    <row r="45" spans="1:7" x14ac:dyDescent="0.25">
      <c r="A45" s="36" t="s">
        <v>81</v>
      </c>
      <c r="B45" s="27" t="s">
        <v>82</v>
      </c>
      <c r="C45" s="28">
        <v>43899</v>
      </c>
      <c r="D45" s="28">
        <v>43894</v>
      </c>
      <c r="E45" s="37">
        <v>4500</v>
      </c>
      <c r="F45" s="37">
        <v>1237.22</v>
      </c>
      <c r="G45" s="38">
        <v>3261.78</v>
      </c>
    </row>
    <row r="46" spans="1:7" x14ac:dyDescent="0.25">
      <c r="A46" s="31" t="s">
        <v>83</v>
      </c>
      <c r="B46" s="32" t="s">
        <v>82</v>
      </c>
      <c r="C46" s="33">
        <v>44194</v>
      </c>
      <c r="D46" s="33">
        <v>41874</v>
      </c>
      <c r="E46" s="34">
        <v>2130</v>
      </c>
      <c r="F46" s="34">
        <v>1756.42</v>
      </c>
      <c r="G46" s="35">
        <v>372.58</v>
      </c>
    </row>
    <row r="47" spans="1:7" x14ac:dyDescent="0.25">
      <c r="A47" s="36" t="s">
        <v>84</v>
      </c>
      <c r="B47" s="27" t="s">
        <v>82</v>
      </c>
      <c r="C47" s="28">
        <v>44652</v>
      </c>
      <c r="D47" s="28">
        <v>44651</v>
      </c>
      <c r="E47" s="37">
        <v>8000</v>
      </c>
      <c r="F47" s="37">
        <v>533.27</v>
      </c>
      <c r="G47" s="38">
        <v>7465.73</v>
      </c>
    </row>
    <row r="48" spans="1:7" x14ac:dyDescent="0.25">
      <c r="A48" s="31" t="s">
        <v>85</v>
      </c>
      <c r="B48" s="32" t="s">
        <v>86</v>
      </c>
      <c r="C48" s="33">
        <v>42730</v>
      </c>
      <c r="D48" s="33">
        <v>41858</v>
      </c>
      <c r="E48" s="34">
        <v>1992.55</v>
      </c>
      <c r="F48" s="34">
        <v>1659.62</v>
      </c>
      <c r="G48" s="35">
        <v>331.93</v>
      </c>
    </row>
    <row r="49" spans="1:7" x14ac:dyDescent="0.25">
      <c r="A49" s="36" t="s">
        <v>87</v>
      </c>
      <c r="B49" s="27" t="s">
        <v>86</v>
      </c>
      <c r="C49" s="28">
        <v>42730</v>
      </c>
      <c r="D49" s="28">
        <v>41316</v>
      </c>
      <c r="E49" s="37">
        <v>2130</v>
      </c>
      <c r="F49" s="37">
        <v>2093.5100000000002</v>
      </c>
      <c r="G49" s="38">
        <v>35.49</v>
      </c>
    </row>
    <row r="50" spans="1:7" x14ac:dyDescent="0.25">
      <c r="A50" s="31" t="s">
        <v>88</v>
      </c>
      <c r="B50" s="32" t="s">
        <v>89</v>
      </c>
      <c r="C50" s="33">
        <v>42724</v>
      </c>
      <c r="D50" s="33">
        <v>41891</v>
      </c>
      <c r="E50" s="34">
        <v>29389.83</v>
      </c>
      <c r="F50" s="34">
        <v>29388.83</v>
      </c>
      <c r="G50" s="35">
        <v>1</v>
      </c>
    </row>
    <row r="51" spans="1:7" x14ac:dyDescent="0.25">
      <c r="A51" s="36" t="s">
        <v>90</v>
      </c>
      <c r="B51" s="27" t="s">
        <v>91</v>
      </c>
      <c r="C51" s="28">
        <v>44677</v>
      </c>
      <c r="D51" s="28">
        <v>44439</v>
      </c>
      <c r="E51" s="37">
        <v>92966.1</v>
      </c>
      <c r="F51" s="37">
        <v>11620.64</v>
      </c>
      <c r="G51" s="38">
        <v>81344.460000000006</v>
      </c>
    </row>
    <row r="52" spans="1:7" x14ac:dyDescent="0.25">
      <c r="A52" s="39" t="s">
        <v>92</v>
      </c>
      <c r="B52" s="32"/>
      <c r="C52" s="33"/>
      <c r="D52" s="33"/>
      <c r="E52" s="40">
        <v>261284.46</v>
      </c>
      <c r="F52" s="40">
        <v>219907.52</v>
      </c>
      <c r="G52" s="41">
        <v>41362.94</v>
      </c>
    </row>
    <row r="53" spans="1:7" x14ac:dyDescent="0.25">
      <c r="A53" s="36" t="s">
        <v>93</v>
      </c>
      <c r="B53" s="27" t="s">
        <v>94</v>
      </c>
      <c r="C53" s="28">
        <v>42731</v>
      </c>
      <c r="D53" s="28">
        <v>41379</v>
      </c>
      <c r="E53" s="37">
        <v>5985</v>
      </c>
      <c r="F53" s="37">
        <v>5784.53</v>
      </c>
      <c r="G53" s="38">
        <v>199.47</v>
      </c>
    </row>
    <row r="54" spans="1:7" x14ac:dyDescent="0.25">
      <c r="A54" s="31" t="s">
        <v>95</v>
      </c>
      <c r="B54" s="32" t="s">
        <v>94</v>
      </c>
      <c r="C54" s="33">
        <v>44187</v>
      </c>
      <c r="D54" s="33">
        <v>44186</v>
      </c>
      <c r="E54" s="34">
        <v>10970</v>
      </c>
      <c r="F54" s="34">
        <v>2102.39</v>
      </c>
      <c r="G54" s="35">
        <v>8866.61</v>
      </c>
    </row>
    <row r="55" spans="1:7" x14ac:dyDescent="0.25">
      <c r="A55" s="36" t="s">
        <v>96</v>
      </c>
      <c r="B55" s="27" t="s">
        <v>97</v>
      </c>
      <c r="C55" s="28">
        <v>42724</v>
      </c>
      <c r="D55" s="28">
        <v>41379</v>
      </c>
      <c r="E55" s="37">
        <v>5985</v>
      </c>
      <c r="F55" s="37">
        <v>5784.53</v>
      </c>
      <c r="G55" s="38">
        <v>199.47</v>
      </c>
    </row>
    <row r="56" spans="1:7" x14ac:dyDescent="0.25">
      <c r="A56" s="31" t="s">
        <v>98</v>
      </c>
      <c r="B56" s="32" t="s">
        <v>97</v>
      </c>
      <c r="C56" s="33">
        <v>42725</v>
      </c>
      <c r="D56" s="33">
        <v>41379</v>
      </c>
      <c r="E56" s="34">
        <v>5985</v>
      </c>
      <c r="F56" s="34">
        <v>5784.53</v>
      </c>
      <c r="G56" s="35">
        <v>199.47</v>
      </c>
    </row>
    <row r="57" spans="1:7" x14ac:dyDescent="0.25">
      <c r="A57" s="36" t="s">
        <v>99</v>
      </c>
      <c r="B57" s="27" t="s">
        <v>100</v>
      </c>
      <c r="C57" s="28">
        <v>44307</v>
      </c>
      <c r="D57" s="28">
        <v>44307</v>
      </c>
      <c r="E57" s="37">
        <v>8000</v>
      </c>
      <c r="F57" s="37">
        <v>1266.51</v>
      </c>
      <c r="G57" s="38">
        <v>6732.49</v>
      </c>
    </row>
    <row r="58" spans="1:7" x14ac:dyDescent="0.25">
      <c r="A58" s="31" t="s">
        <v>101</v>
      </c>
      <c r="B58" s="32" t="s">
        <v>102</v>
      </c>
      <c r="C58" s="33">
        <v>42730</v>
      </c>
      <c r="D58" s="33">
        <v>41494</v>
      </c>
      <c r="E58" s="34">
        <v>5985</v>
      </c>
      <c r="F58" s="34">
        <v>5585.06</v>
      </c>
      <c r="G58" s="35">
        <v>398.94</v>
      </c>
    </row>
    <row r="59" spans="1:7" x14ac:dyDescent="0.25">
      <c r="A59" s="36" t="s">
        <v>103</v>
      </c>
      <c r="B59" s="27" t="s">
        <v>104</v>
      </c>
      <c r="C59" s="28">
        <v>42724</v>
      </c>
      <c r="D59" s="28">
        <v>41837</v>
      </c>
      <c r="E59" s="37">
        <v>7360</v>
      </c>
      <c r="F59" s="37">
        <v>6132.5</v>
      </c>
      <c r="G59" s="38">
        <v>1226.5</v>
      </c>
    </row>
    <row r="60" spans="1:7" x14ac:dyDescent="0.25">
      <c r="A60" s="31" t="s">
        <v>105</v>
      </c>
      <c r="B60" s="32" t="s">
        <v>106</v>
      </c>
      <c r="C60" s="33">
        <v>43529</v>
      </c>
      <c r="D60" s="33">
        <v>43497</v>
      </c>
      <c r="E60" s="34">
        <v>40000</v>
      </c>
      <c r="F60" s="34">
        <v>39999</v>
      </c>
      <c r="G60" s="35">
        <v>1</v>
      </c>
    </row>
    <row r="61" spans="1:7" x14ac:dyDescent="0.25">
      <c r="A61" s="36" t="s">
        <v>107</v>
      </c>
      <c r="B61" s="27" t="s">
        <v>108</v>
      </c>
      <c r="C61" s="28">
        <v>42730</v>
      </c>
      <c r="D61" s="28">
        <v>41108</v>
      </c>
      <c r="E61" s="37">
        <v>27350.06</v>
      </c>
      <c r="F61" s="37">
        <v>27349.06</v>
      </c>
      <c r="G61" s="38">
        <v>1</v>
      </c>
    </row>
    <row r="62" spans="1:7" x14ac:dyDescent="0.25">
      <c r="A62" s="31" t="s">
        <v>109</v>
      </c>
      <c r="B62" s="32" t="s">
        <v>110</v>
      </c>
      <c r="C62" s="33">
        <v>42730</v>
      </c>
      <c r="D62" s="33">
        <v>41773</v>
      </c>
      <c r="E62" s="34">
        <v>27350.06</v>
      </c>
      <c r="F62" s="34">
        <v>27349.06</v>
      </c>
      <c r="G62" s="35">
        <v>1</v>
      </c>
    </row>
    <row r="63" spans="1:7" x14ac:dyDescent="0.25">
      <c r="A63" s="36" t="s">
        <v>111</v>
      </c>
      <c r="B63" s="27" t="s">
        <v>112</v>
      </c>
      <c r="C63" s="28">
        <v>42724</v>
      </c>
      <c r="D63" s="28">
        <v>41774</v>
      </c>
      <c r="E63" s="37">
        <v>27350.06</v>
      </c>
      <c r="F63" s="37">
        <v>27349.06</v>
      </c>
      <c r="G63" s="38">
        <v>1</v>
      </c>
    </row>
    <row r="64" spans="1:7" x14ac:dyDescent="0.25">
      <c r="A64" s="31" t="s">
        <v>113</v>
      </c>
      <c r="B64" s="32" t="s">
        <v>114</v>
      </c>
      <c r="C64" s="33">
        <v>43587</v>
      </c>
      <c r="D64" s="33">
        <v>43560</v>
      </c>
      <c r="E64" s="34">
        <v>16864.41</v>
      </c>
      <c r="F64" s="34">
        <v>12366.5</v>
      </c>
      <c r="G64" s="35">
        <v>4496.91</v>
      </c>
    </row>
    <row r="65" spans="1:7" x14ac:dyDescent="0.25">
      <c r="A65" s="36" t="s">
        <v>115</v>
      </c>
      <c r="B65" s="27" t="s">
        <v>116</v>
      </c>
      <c r="C65" s="28">
        <v>42731</v>
      </c>
      <c r="D65" s="28">
        <v>41491</v>
      </c>
      <c r="E65" s="37">
        <v>4310.34</v>
      </c>
      <c r="F65" s="37">
        <v>4309.34</v>
      </c>
      <c r="G65" s="38">
        <v>1</v>
      </c>
    </row>
    <row r="66" spans="1:7" x14ac:dyDescent="0.25">
      <c r="A66" s="31" t="s">
        <v>117</v>
      </c>
      <c r="B66" s="32" t="s">
        <v>118</v>
      </c>
      <c r="C66" s="33">
        <v>43368</v>
      </c>
      <c r="D66" s="33">
        <v>43263</v>
      </c>
      <c r="E66" s="34">
        <v>12283.9</v>
      </c>
      <c r="F66" s="34">
        <v>5527.31</v>
      </c>
      <c r="G66" s="35">
        <v>6755.6</v>
      </c>
    </row>
    <row r="67" spans="1:7" x14ac:dyDescent="0.25">
      <c r="A67" s="36" t="s">
        <v>119</v>
      </c>
      <c r="B67" s="27" t="s">
        <v>120</v>
      </c>
      <c r="C67" s="28">
        <v>42740</v>
      </c>
      <c r="D67" s="28">
        <v>42503</v>
      </c>
      <c r="E67" s="37">
        <v>32500</v>
      </c>
      <c r="F67" s="37">
        <v>32499</v>
      </c>
      <c r="G67" s="38">
        <v>1</v>
      </c>
    </row>
    <row r="68" spans="1:7" x14ac:dyDescent="0.25">
      <c r="A68" s="31" t="s">
        <v>121</v>
      </c>
      <c r="B68" s="32" t="s">
        <v>122</v>
      </c>
      <c r="C68" s="33">
        <v>43587</v>
      </c>
      <c r="D68" s="33">
        <v>43560</v>
      </c>
      <c r="E68" s="34">
        <v>2118.64</v>
      </c>
      <c r="F68" s="34">
        <v>776.47</v>
      </c>
      <c r="G68" s="35">
        <v>1341.17</v>
      </c>
    </row>
    <row r="69" spans="1:7" x14ac:dyDescent="0.25">
      <c r="A69" s="36" t="s">
        <v>123</v>
      </c>
      <c r="B69" s="27" t="s">
        <v>122</v>
      </c>
      <c r="C69" s="28">
        <v>43587</v>
      </c>
      <c r="D69" s="28">
        <v>43560</v>
      </c>
      <c r="E69" s="37">
        <v>2118.64</v>
      </c>
      <c r="F69" s="37">
        <v>776.47</v>
      </c>
      <c r="G69" s="38">
        <v>1341.17</v>
      </c>
    </row>
    <row r="70" spans="1:7" x14ac:dyDescent="0.25">
      <c r="A70" s="31" t="s">
        <v>124</v>
      </c>
      <c r="B70" s="32" t="s">
        <v>125</v>
      </c>
      <c r="C70" s="33">
        <v>44293</v>
      </c>
      <c r="D70" s="33">
        <v>44293</v>
      </c>
      <c r="E70" s="34">
        <v>7200</v>
      </c>
      <c r="F70" s="34">
        <v>1199.83</v>
      </c>
      <c r="G70" s="35">
        <v>5999.17</v>
      </c>
    </row>
    <row r="71" spans="1:7" x14ac:dyDescent="0.25">
      <c r="A71" s="36" t="s">
        <v>126</v>
      </c>
      <c r="B71" s="27" t="s">
        <v>72</v>
      </c>
      <c r="C71" s="28">
        <v>43577</v>
      </c>
      <c r="D71" s="28">
        <v>43553</v>
      </c>
      <c r="E71" s="37">
        <v>3584.35</v>
      </c>
      <c r="F71" s="37">
        <v>1313.89</v>
      </c>
      <c r="G71" s="38">
        <v>2269.46</v>
      </c>
    </row>
    <row r="72" spans="1:7" x14ac:dyDescent="0.25">
      <c r="A72" s="42" t="s">
        <v>127</v>
      </c>
      <c r="B72" s="43" t="s">
        <v>128</v>
      </c>
      <c r="C72" s="44">
        <v>42725</v>
      </c>
      <c r="D72" s="44">
        <v>41837</v>
      </c>
      <c r="E72" s="45">
        <v>7984</v>
      </c>
      <c r="F72" s="45">
        <v>6652.5</v>
      </c>
      <c r="G72" s="46">
        <v>1330.5</v>
      </c>
    </row>
    <row r="73" spans="1:7" x14ac:dyDescent="0.25">
      <c r="A73" s="49" t="s">
        <v>129</v>
      </c>
      <c r="B73" s="50"/>
      <c r="C73" s="51"/>
      <c r="D73" s="51"/>
      <c r="E73" s="52">
        <v>97434.51</v>
      </c>
      <c r="F73" s="52">
        <v>89672.39</v>
      </c>
      <c r="G73" s="52">
        <v>7756.12</v>
      </c>
    </row>
    <row r="74" spans="1:7" x14ac:dyDescent="0.25">
      <c r="A74" s="50" t="s">
        <v>130</v>
      </c>
      <c r="B74" s="50" t="s">
        <v>94</v>
      </c>
      <c r="C74" s="51">
        <v>42739</v>
      </c>
      <c r="D74" s="51">
        <v>41327</v>
      </c>
      <c r="E74" s="53">
        <v>6553.24</v>
      </c>
      <c r="F74" s="53">
        <v>6388.43</v>
      </c>
      <c r="G74" s="53">
        <v>163.81</v>
      </c>
    </row>
    <row r="75" spans="1:7" x14ac:dyDescent="0.25">
      <c r="A75" s="50" t="s">
        <v>131</v>
      </c>
      <c r="B75" s="50" t="s">
        <v>10</v>
      </c>
      <c r="C75" s="51">
        <v>42739</v>
      </c>
      <c r="D75" s="51">
        <v>41858</v>
      </c>
      <c r="E75" s="53">
        <v>27350.06</v>
      </c>
      <c r="F75" s="53">
        <v>27349.06</v>
      </c>
      <c r="G75" s="53">
        <v>1</v>
      </c>
    </row>
    <row r="76" spans="1:7" x14ac:dyDescent="0.25">
      <c r="A76" s="50" t="s">
        <v>132</v>
      </c>
      <c r="B76" s="50" t="s">
        <v>10</v>
      </c>
      <c r="C76" s="51">
        <v>44785</v>
      </c>
      <c r="D76" s="51">
        <v>43234</v>
      </c>
      <c r="E76" s="53">
        <v>31847.119999999999</v>
      </c>
      <c r="F76" s="53">
        <v>31846.12</v>
      </c>
      <c r="G76" s="53">
        <v>1</v>
      </c>
    </row>
    <row r="77" spans="1:7" x14ac:dyDescent="0.25">
      <c r="A77" s="50" t="s">
        <v>133</v>
      </c>
      <c r="B77" s="50" t="s">
        <v>42</v>
      </c>
      <c r="C77" s="51">
        <v>43006</v>
      </c>
      <c r="D77" s="51">
        <v>42916</v>
      </c>
      <c r="E77" s="53">
        <v>8175.84</v>
      </c>
      <c r="F77" s="53">
        <v>8174.84</v>
      </c>
      <c r="G77" s="53">
        <v>1</v>
      </c>
    </row>
    <row r="78" spans="1:7" x14ac:dyDescent="0.25">
      <c r="A78" s="50" t="s">
        <v>134</v>
      </c>
      <c r="B78" s="50" t="s">
        <v>46</v>
      </c>
      <c r="C78" s="51">
        <v>42801</v>
      </c>
      <c r="D78" s="51">
        <v>42783</v>
      </c>
      <c r="E78" s="53">
        <v>8073.56</v>
      </c>
      <c r="F78" s="53">
        <v>8072.56</v>
      </c>
      <c r="G78" s="53">
        <v>1</v>
      </c>
    </row>
    <row r="79" spans="1:7" x14ac:dyDescent="0.25">
      <c r="A79" s="50" t="s">
        <v>135</v>
      </c>
      <c r="B79" s="50" t="s">
        <v>72</v>
      </c>
      <c r="C79" s="51">
        <v>43577</v>
      </c>
      <c r="D79" s="51">
        <v>43553</v>
      </c>
      <c r="E79" s="53">
        <v>3584.35</v>
      </c>
      <c r="F79" s="53">
        <v>1313.89</v>
      </c>
      <c r="G79" s="53">
        <v>2269.46</v>
      </c>
    </row>
    <row r="80" spans="1:7" x14ac:dyDescent="0.25">
      <c r="A80" s="50" t="s">
        <v>136</v>
      </c>
      <c r="B80" s="50" t="s">
        <v>72</v>
      </c>
      <c r="C80" s="51">
        <v>43577</v>
      </c>
      <c r="D80" s="51">
        <v>43553</v>
      </c>
      <c r="E80" s="53">
        <v>3584.35</v>
      </c>
      <c r="F80" s="53">
        <v>1313.89</v>
      </c>
      <c r="G80" s="53">
        <v>2269.46</v>
      </c>
    </row>
    <row r="81" spans="1:7" x14ac:dyDescent="0.25">
      <c r="A81" s="50" t="s">
        <v>137</v>
      </c>
      <c r="B81" s="50" t="s">
        <v>72</v>
      </c>
      <c r="C81" s="51">
        <v>43577</v>
      </c>
      <c r="D81" s="51">
        <v>43553</v>
      </c>
      <c r="E81" s="53">
        <v>3584.35</v>
      </c>
      <c r="F81" s="53">
        <v>1313.89</v>
      </c>
      <c r="G81" s="53">
        <v>2269.46</v>
      </c>
    </row>
    <row r="82" spans="1:7" x14ac:dyDescent="0.25">
      <c r="A82" s="50" t="s">
        <v>138</v>
      </c>
      <c r="B82" s="50" t="s">
        <v>82</v>
      </c>
      <c r="C82" s="51">
        <v>44133</v>
      </c>
      <c r="D82" s="51">
        <v>41858</v>
      </c>
      <c r="E82" s="53">
        <v>2340.8200000000002</v>
      </c>
      <c r="F82" s="53">
        <v>1949.85</v>
      </c>
      <c r="G82" s="53">
        <v>389.97</v>
      </c>
    </row>
    <row r="83" spans="1:7" x14ac:dyDescent="0.25">
      <c r="A83" s="50" t="s">
        <v>139</v>
      </c>
      <c r="B83" s="50" t="s">
        <v>82</v>
      </c>
      <c r="C83" s="51">
        <v>42739</v>
      </c>
      <c r="D83" s="51">
        <v>41858</v>
      </c>
      <c r="E83" s="53">
        <v>2340.8200000000002</v>
      </c>
      <c r="F83" s="53">
        <v>1949.85</v>
      </c>
      <c r="G83" s="53">
        <v>389.97</v>
      </c>
    </row>
    <row r="84" spans="1:7" x14ac:dyDescent="0.25">
      <c r="A84" s="49" t="s">
        <v>140</v>
      </c>
      <c r="B84" s="50"/>
      <c r="C84" s="51"/>
      <c r="D84" s="51"/>
      <c r="E84" s="52">
        <v>103535.86</v>
      </c>
      <c r="F84" s="52">
        <v>14435.18</v>
      </c>
      <c r="G84" s="52">
        <v>89094.68</v>
      </c>
    </row>
    <row r="85" spans="1:7" x14ac:dyDescent="0.25">
      <c r="A85" s="50" t="s">
        <v>141</v>
      </c>
      <c r="B85" s="50" t="s">
        <v>142</v>
      </c>
      <c r="C85" s="51">
        <v>44125</v>
      </c>
      <c r="D85" s="51">
        <v>44125</v>
      </c>
      <c r="E85" s="53">
        <v>6355.93</v>
      </c>
      <c r="F85" s="53">
        <v>1323.94</v>
      </c>
      <c r="G85" s="53">
        <v>5030.99</v>
      </c>
    </row>
    <row r="86" spans="1:7" x14ac:dyDescent="0.25">
      <c r="A86" s="50" t="s">
        <v>143</v>
      </c>
      <c r="B86" s="50" t="s">
        <v>144</v>
      </c>
      <c r="C86" s="51">
        <v>42732</v>
      </c>
      <c r="D86" s="51">
        <v>41289</v>
      </c>
      <c r="E86" s="53">
        <v>2400</v>
      </c>
      <c r="F86" s="53">
        <v>2379</v>
      </c>
      <c r="G86" s="53">
        <v>20</v>
      </c>
    </row>
    <row r="87" spans="1:7" x14ac:dyDescent="0.25">
      <c r="A87" s="50" t="s">
        <v>145</v>
      </c>
      <c r="B87" s="50" t="s">
        <v>146</v>
      </c>
      <c r="C87" s="51">
        <v>44649</v>
      </c>
      <c r="D87" s="51">
        <v>44648</v>
      </c>
      <c r="E87" s="53">
        <v>34107.9</v>
      </c>
      <c r="F87" s="53">
        <v>2273.79</v>
      </c>
      <c r="G87" s="53">
        <v>31833.11</v>
      </c>
    </row>
    <row r="88" spans="1:7" x14ac:dyDescent="0.25">
      <c r="A88" s="50" t="s">
        <v>147</v>
      </c>
      <c r="B88" s="50" t="s">
        <v>148</v>
      </c>
      <c r="C88" s="51">
        <v>44819</v>
      </c>
      <c r="D88" s="51">
        <v>44817</v>
      </c>
      <c r="E88" s="53">
        <v>23250</v>
      </c>
      <c r="F88" s="53">
        <v>581.22</v>
      </c>
      <c r="G88" s="53">
        <v>22667.78</v>
      </c>
    </row>
    <row r="89" spans="1:7" x14ac:dyDescent="0.25">
      <c r="A89" s="50" t="s">
        <v>149</v>
      </c>
      <c r="B89" s="50" t="s">
        <v>150</v>
      </c>
      <c r="C89" s="51">
        <v>44036</v>
      </c>
      <c r="D89" s="51">
        <v>44032</v>
      </c>
      <c r="E89" s="53">
        <v>30100</v>
      </c>
      <c r="F89" s="53">
        <v>7023.1</v>
      </c>
      <c r="G89" s="53">
        <v>23075.9</v>
      </c>
    </row>
    <row r="90" spans="1:7" x14ac:dyDescent="0.25">
      <c r="A90" s="50" t="s">
        <v>151</v>
      </c>
      <c r="B90" s="50" t="s">
        <v>152</v>
      </c>
      <c r="C90" s="51">
        <v>44516</v>
      </c>
      <c r="D90" s="51">
        <v>44482</v>
      </c>
      <c r="E90" s="53">
        <v>7322.03</v>
      </c>
      <c r="F90" s="53">
        <v>854.12</v>
      </c>
      <c r="G90" s="53">
        <v>6466.91</v>
      </c>
    </row>
    <row r="91" spans="1:7" x14ac:dyDescent="0.25">
      <c r="A91" s="49" t="s">
        <v>153</v>
      </c>
      <c r="B91" s="50"/>
      <c r="C91" s="51"/>
      <c r="D91" s="51"/>
      <c r="E91" s="52">
        <v>256135.09</v>
      </c>
      <c r="F91" s="52">
        <v>140934.37</v>
      </c>
      <c r="G91" s="52">
        <v>115188.72</v>
      </c>
    </row>
    <row r="92" spans="1:7" x14ac:dyDescent="0.25">
      <c r="A92" s="50" t="s">
        <v>154</v>
      </c>
      <c r="B92" s="50" t="s">
        <v>3</v>
      </c>
      <c r="C92" s="51">
        <v>44230</v>
      </c>
      <c r="D92" s="51">
        <v>44230</v>
      </c>
      <c r="E92" s="53">
        <v>5280</v>
      </c>
      <c r="F92" s="53">
        <v>967.82</v>
      </c>
      <c r="G92" s="53">
        <v>4311.18</v>
      </c>
    </row>
    <row r="93" spans="1:7" x14ac:dyDescent="0.25">
      <c r="A93" s="50" t="s">
        <v>155</v>
      </c>
      <c r="B93" s="50" t="s">
        <v>3</v>
      </c>
      <c r="C93" s="51">
        <v>44230</v>
      </c>
      <c r="D93" s="51">
        <v>44230</v>
      </c>
      <c r="E93" s="53">
        <v>5280</v>
      </c>
      <c r="F93" s="53">
        <v>967.82</v>
      </c>
      <c r="G93" s="53">
        <v>4311.18</v>
      </c>
    </row>
    <row r="94" spans="1:7" x14ac:dyDescent="0.25">
      <c r="A94" s="50" t="s">
        <v>156</v>
      </c>
      <c r="B94" s="50" t="s">
        <v>10</v>
      </c>
      <c r="C94" s="51">
        <v>44673</v>
      </c>
      <c r="D94" s="51">
        <v>44560</v>
      </c>
      <c r="E94" s="53">
        <v>39875</v>
      </c>
      <c r="F94" s="53">
        <v>12183.72</v>
      </c>
      <c r="G94" s="53">
        <v>27690.28</v>
      </c>
    </row>
    <row r="95" spans="1:7" x14ac:dyDescent="0.25">
      <c r="A95" s="50" t="s">
        <v>157</v>
      </c>
      <c r="B95" s="50" t="s">
        <v>10</v>
      </c>
      <c r="C95" s="51">
        <v>44690</v>
      </c>
      <c r="D95" s="51">
        <v>44560</v>
      </c>
      <c r="E95" s="53">
        <v>39875</v>
      </c>
      <c r="F95" s="53">
        <v>12183.72</v>
      </c>
      <c r="G95" s="53">
        <v>27690.28</v>
      </c>
    </row>
    <row r="96" spans="1:7" x14ac:dyDescent="0.25">
      <c r="A96" s="50" t="s">
        <v>158</v>
      </c>
      <c r="B96" s="50" t="s">
        <v>159</v>
      </c>
      <c r="C96" s="51">
        <v>42725</v>
      </c>
      <c r="D96" s="51">
        <v>41837</v>
      </c>
      <c r="E96" s="53">
        <v>34281</v>
      </c>
      <c r="F96" s="53">
        <v>34280</v>
      </c>
      <c r="G96" s="53">
        <v>1</v>
      </c>
    </row>
    <row r="97" spans="1:7" x14ac:dyDescent="0.25">
      <c r="A97" s="50" t="s">
        <v>160</v>
      </c>
      <c r="B97" s="50" t="s">
        <v>161</v>
      </c>
      <c r="C97" s="51">
        <v>42725</v>
      </c>
      <c r="D97" s="51">
        <v>41773</v>
      </c>
      <c r="E97" s="53">
        <v>27350.06</v>
      </c>
      <c r="F97" s="53">
        <v>27349.06</v>
      </c>
      <c r="G97" s="53">
        <v>1</v>
      </c>
    </row>
    <row r="98" spans="1:7" x14ac:dyDescent="0.25">
      <c r="A98" s="50" t="s">
        <v>162</v>
      </c>
      <c r="B98" s="50" t="s">
        <v>163</v>
      </c>
      <c r="C98" s="51">
        <v>42731</v>
      </c>
      <c r="D98" s="51">
        <v>41837</v>
      </c>
      <c r="E98" s="53">
        <v>8793.2199999999993</v>
      </c>
      <c r="F98" s="53">
        <v>7326.85</v>
      </c>
      <c r="G98" s="53">
        <v>1465.37</v>
      </c>
    </row>
    <row r="99" spans="1:7" x14ac:dyDescent="0.25">
      <c r="A99" s="50" t="s">
        <v>164</v>
      </c>
      <c r="B99" s="50" t="s">
        <v>16</v>
      </c>
      <c r="C99" s="51">
        <v>44230</v>
      </c>
      <c r="D99" s="51">
        <v>44230</v>
      </c>
      <c r="E99" s="53">
        <v>5398</v>
      </c>
      <c r="F99" s="53">
        <v>989.45</v>
      </c>
      <c r="G99" s="53">
        <v>4407.55</v>
      </c>
    </row>
    <row r="100" spans="1:7" x14ac:dyDescent="0.25">
      <c r="A100" s="50" t="s">
        <v>165</v>
      </c>
      <c r="B100" s="50" t="s">
        <v>166</v>
      </c>
      <c r="C100" s="51">
        <v>43557</v>
      </c>
      <c r="D100" s="51">
        <v>43539</v>
      </c>
      <c r="E100" s="53">
        <v>36998.5</v>
      </c>
      <c r="F100" s="53">
        <v>13874.06</v>
      </c>
      <c r="G100" s="53">
        <v>23123.439999999999</v>
      </c>
    </row>
    <row r="101" spans="1:7" x14ac:dyDescent="0.25">
      <c r="A101" s="50" t="s">
        <v>167</v>
      </c>
      <c r="B101" s="50" t="s">
        <v>46</v>
      </c>
      <c r="C101" s="51">
        <v>44085</v>
      </c>
      <c r="D101" s="51">
        <v>42835</v>
      </c>
      <c r="E101" s="53">
        <v>8572.0400000000009</v>
      </c>
      <c r="F101" s="53">
        <v>8571.0400000000009</v>
      </c>
      <c r="G101" s="53">
        <v>1</v>
      </c>
    </row>
    <row r="102" spans="1:7" x14ac:dyDescent="0.25">
      <c r="A102" s="50" t="s">
        <v>168</v>
      </c>
      <c r="B102" s="50" t="s">
        <v>169</v>
      </c>
      <c r="C102" s="51">
        <v>42725</v>
      </c>
      <c r="D102" s="51">
        <v>42234</v>
      </c>
      <c r="E102" s="53">
        <v>3389.79</v>
      </c>
      <c r="F102" s="53">
        <v>3388.79</v>
      </c>
      <c r="G102" s="53">
        <v>1</v>
      </c>
    </row>
    <row r="103" spans="1:7" x14ac:dyDescent="0.25">
      <c r="A103" s="50" t="s">
        <v>170</v>
      </c>
      <c r="B103" s="50" t="s">
        <v>171</v>
      </c>
      <c r="C103" s="51">
        <v>43643</v>
      </c>
      <c r="D103" s="51">
        <v>43621</v>
      </c>
      <c r="E103" s="53">
        <v>4350</v>
      </c>
      <c r="F103" s="53">
        <v>4349</v>
      </c>
      <c r="G103" s="53">
        <v>1</v>
      </c>
    </row>
    <row r="104" spans="1:7" x14ac:dyDescent="0.25">
      <c r="A104" s="50" t="s">
        <v>172</v>
      </c>
      <c r="B104" s="50" t="s">
        <v>23</v>
      </c>
      <c r="C104" s="51">
        <v>44673</v>
      </c>
      <c r="D104" s="51">
        <v>44575</v>
      </c>
      <c r="E104" s="53">
        <v>10102.540000000001</v>
      </c>
      <c r="F104" s="53">
        <v>3086.58</v>
      </c>
      <c r="G104" s="53">
        <v>7014.96</v>
      </c>
    </row>
    <row r="105" spans="1:7" x14ac:dyDescent="0.25">
      <c r="A105" s="50" t="s">
        <v>173</v>
      </c>
      <c r="B105" s="50" t="s">
        <v>23</v>
      </c>
      <c r="C105" s="51">
        <v>44690</v>
      </c>
      <c r="D105" s="51">
        <v>44575</v>
      </c>
      <c r="E105" s="53">
        <v>10102.540000000001</v>
      </c>
      <c r="F105" s="53">
        <v>3086.58</v>
      </c>
      <c r="G105" s="53">
        <v>7014.96</v>
      </c>
    </row>
    <row r="106" spans="1:7" x14ac:dyDescent="0.25">
      <c r="A106" s="50" t="s">
        <v>174</v>
      </c>
      <c r="B106" s="50" t="s">
        <v>175</v>
      </c>
      <c r="C106" s="51">
        <v>43577</v>
      </c>
      <c r="D106" s="51">
        <v>43553</v>
      </c>
      <c r="E106" s="53">
        <v>1303.4000000000001</v>
      </c>
      <c r="F106" s="53">
        <v>477.55</v>
      </c>
      <c r="G106" s="53">
        <v>824.85</v>
      </c>
    </row>
    <row r="107" spans="1:7" x14ac:dyDescent="0.25">
      <c r="A107" s="50" t="s">
        <v>176</v>
      </c>
      <c r="B107" s="50" t="s">
        <v>125</v>
      </c>
      <c r="C107" s="51">
        <v>44293</v>
      </c>
      <c r="D107" s="51">
        <v>44293</v>
      </c>
      <c r="E107" s="53">
        <v>7200</v>
      </c>
      <c r="F107" s="53">
        <v>1199.83</v>
      </c>
      <c r="G107" s="53">
        <v>5999.17</v>
      </c>
    </row>
    <row r="108" spans="1:7" x14ac:dyDescent="0.25">
      <c r="A108" s="50" t="s">
        <v>177</v>
      </c>
      <c r="B108" s="50" t="s">
        <v>128</v>
      </c>
      <c r="C108" s="51">
        <v>42724</v>
      </c>
      <c r="D108" s="51">
        <v>41837</v>
      </c>
      <c r="E108" s="53">
        <v>7984</v>
      </c>
      <c r="F108" s="53">
        <v>6652.5</v>
      </c>
      <c r="G108" s="53">
        <v>1330.5</v>
      </c>
    </row>
    <row r="109" spans="1:7" x14ac:dyDescent="0.25">
      <c r="A109" s="49" t="s">
        <v>178</v>
      </c>
      <c r="B109" s="50"/>
      <c r="C109" s="51"/>
      <c r="D109" s="51"/>
      <c r="E109" s="52">
        <v>2132225.2200000002</v>
      </c>
      <c r="F109" s="52">
        <v>705606.38</v>
      </c>
      <c r="G109" s="52">
        <v>1426609.84</v>
      </c>
    </row>
    <row r="110" spans="1:7" x14ac:dyDescent="0.25">
      <c r="A110" s="50" t="s">
        <v>179</v>
      </c>
      <c r="B110" s="50" t="s">
        <v>100</v>
      </c>
      <c r="C110" s="51">
        <v>44293</v>
      </c>
      <c r="D110" s="51">
        <v>44293</v>
      </c>
      <c r="E110" s="53">
        <v>7500</v>
      </c>
      <c r="F110" s="53">
        <v>1249.83</v>
      </c>
      <c r="G110" s="53">
        <v>6249.17</v>
      </c>
    </row>
    <row r="111" spans="1:7" x14ac:dyDescent="0.25">
      <c r="A111" s="50" t="s">
        <v>180</v>
      </c>
      <c r="B111" s="50" t="s">
        <v>102</v>
      </c>
      <c r="C111" s="51">
        <v>42731</v>
      </c>
      <c r="D111" s="51">
        <v>41379</v>
      </c>
      <c r="E111" s="53">
        <v>5985</v>
      </c>
      <c r="F111" s="53">
        <v>5784.53</v>
      </c>
      <c r="G111" s="53">
        <v>199.47</v>
      </c>
    </row>
    <row r="112" spans="1:7" x14ac:dyDescent="0.25">
      <c r="A112" s="50" t="s">
        <v>181</v>
      </c>
      <c r="B112" s="50" t="s">
        <v>104</v>
      </c>
      <c r="C112" s="51">
        <v>42724</v>
      </c>
      <c r="D112" s="51">
        <v>41837</v>
      </c>
      <c r="E112" s="53">
        <v>7360</v>
      </c>
      <c r="F112" s="53">
        <v>6132.5</v>
      </c>
      <c r="G112" s="53">
        <v>1226.5</v>
      </c>
    </row>
    <row r="113" spans="1:7" x14ac:dyDescent="0.25">
      <c r="A113" s="50" t="s">
        <v>182</v>
      </c>
      <c r="B113" s="50" t="s">
        <v>10</v>
      </c>
      <c r="C113" s="51">
        <v>42801</v>
      </c>
      <c r="D113" s="51">
        <v>42783</v>
      </c>
      <c r="E113" s="53">
        <v>36528.35</v>
      </c>
      <c r="F113" s="53">
        <v>36527.35</v>
      </c>
      <c r="G113" s="53">
        <v>1</v>
      </c>
    </row>
    <row r="114" spans="1:7" x14ac:dyDescent="0.25">
      <c r="A114" s="50" t="s">
        <v>183</v>
      </c>
      <c r="B114" s="50" t="s">
        <v>184</v>
      </c>
      <c r="C114" s="51">
        <v>42731</v>
      </c>
      <c r="D114" s="51">
        <v>42786</v>
      </c>
      <c r="E114" s="53">
        <v>36528.35</v>
      </c>
      <c r="F114" s="53">
        <v>36527.35</v>
      </c>
      <c r="G114" s="53">
        <v>1</v>
      </c>
    </row>
    <row r="115" spans="1:7" x14ac:dyDescent="0.25">
      <c r="A115" s="50" t="s">
        <v>185</v>
      </c>
      <c r="B115" s="50" t="s">
        <v>108</v>
      </c>
      <c r="C115" s="51">
        <v>42731</v>
      </c>
      <c r="D115" s="51">
        <v>41773</v>
      </c>
      <c r="E115" s="53">
        <v>27350.06</v>
      </c>
      <c r="F115" s="53">
        <v>27349.06</v>
      </c>
      <c r="G115" s="53">
        <v>1</v>
      </c>
    </row>
    <row r="116" spans="1:7" x14ac:dyDescent="0.25">
      <c r="A116" s="50" t="s">
        <v>186</v>
      </c>
      <c r="B116" s="50" t="s">
        <v>46</v>
      </c>
      <c r="C116" s="51">
        <v>43362</v>
      </c>
      <c r="D116" s="51">
        <v>42835</v>
      </c>
      <c r="E116" s="53">
        <v>8572.0400000000009</v>
      </c>
      <c r="F116" s="53">
        <v>8571.0400000000009</v>
      </c>
      <c r="G116" s="53">
        <v>1</v>
      </c>
    </row>
    <row r="117" spans="1:7" x14ac:dyDescent="0.25">
      <c r="A117" s="50" t="s">
        <v>187</v>
      </c>
      <c r="B117" s="50" t="s">
        <v>120</v>
      </c>
      <c r="C117" s="51">
        <v>44741</v>
      </c>
      <c r="D117" s="51">
        <v>44739</v>
      </c>
      <c r="E117" s="53">
        <v>47120</v>
      </c>
      <c r="F117" s="53">
        <v>6544.31</v>
      </c>
      <c r="G117" s="53">
        <v>40574.69</v>
      </c>
    </row>
    <row r="118" spans="1:7" x14ac:dyDescent="0.25">
      <c r="A118" s="50" t="s">
        <v>188</v>
      </c>
      <c r="B118" s="50" t="s">
        <v>189</v>
      </c>
      <c r="C118" s="51">
        <v>44516</v>
      </c>
      <c r="D118" s="51">
        <v>44484</v>
      </c>
      <c r="E118" s="53">
        <v>9260.9</v>
      </c>
      <c r="F118" s="53">
        <v>1080.32</v>
      </c>
      <c r="G118" s="53">
        <v>8179.58</v>
      </c>
    </row>
    <row r="119" spans="1:7" x14ac:dyDescent="0.25">
      <c r="A119" s="50" t="s">
        <v>190</v>
      </c>
      <c r="B119" s="50" t="s">
        <v>191</v>
      </c>
      <c r="C119" s="51">
        <v>44516</v>
      </c>
      <c r="D119" s="51">
        <v>44484</v>
      </c>
      <c r="E119" s="53">
        <v>2305.19</v>
      </c>
      <c r="F119" s="53">
        <v>268.82</v>
      </c>
      <c r="G119" s="53">
        <v>2035.37</v>
      </c>
    </row>
    <row r="120" spans="1:7" x14ac:dyDescent="0.25">
      <c r="A120" s="50" t="s">
        <v>192</v>
      </c>
      <c r="B120" s="50" t="s">
        <v>193</v>
      </c>
      <c r="C120" s="51">
        <v>44293</v>
      </c>
      <c r="D120" s="51">
        <v>44293</v>
      </c>
      <c r="E120" s="53">
        <v>26170</v>
      </c>
      <c r="F120" s="53">
        <v>4361.5</v>
      </c>
      <c r="G120" s="53">
        <v>21807.5</v>
      </c>
    </row>
    <row r="121" spans="1:7" x14ac:dyDescent="0.25">
      <c r="A121" s="50" t="s">
        <v>194</v>
      </c>
      <c r="B121" s="50" t="s">
        <v>195</v>
      </c>
      <c r="C121" s="51">
        <v>44308</v>
      </c>
      <c r="D121" s="51">
        <v>44302</v>
      </c>
      <c r="E121" s="53">
        <v>28612</v>
      </c>
      <c r="F121" s="53">
        <v>4530.08</v>
      </c>
      <c r="G121" s="53">
        <v>24080.93</v>
      </c>
    </row>
    <row r="122" spans="1:7" x14ac:dyDescent="0.25">
      <c r="A122" s="50" t="s">
        <v>196</v>
      </c>
      <c r="B122" s="50" t="s">
        <v>197</v>
      </c>
      <c r="C122" s="51">
        <v>44348</v>
      </c>
      <c r="D122" s="51">
        <v>44340</v>
      </c>
      <c r="E122" s="53">
        <v>1888933.33</v>
      </c>
      <c r="F122" s="53">
        <v>566679.69999999995</v>
      </c>
      <c r="G122" s="53">
        <v>1322252.6299999999</v>
      </c>
    </row>
    <row r="123" spans="1:7" x14ac:dyDescent="0.25">
      <c r="A123" s="49" t="s">
        <v>198</v>
      </c>
      <c r="B123" s="50"/>
      <c r="C123" s="51"/>
      <c r="D123" s="51"/>
      <c r="E123" s="52">
        <v>153282.01</v>
      </c>
      <c r="F123" s="52">
        <v>65768.39</v>
      </c>
      <c r="G123" s="52">
        <v>87503.62</v>
      </c>
    </row>
    <row r="124" spans="1:7" x14ac:dyDescent="0.25">
      <c r="A124" s="50" t="s">
        <v>199</v>
      </c>
      <c r="B124" s="50" t="s">
        <v>94</v>
      </c>
      <c r="C124" s="51">
        <v>43362</v>
      </c>
      <c r="D124" s="51">
        <v>42828</v>
      </c>
      <c r="E124" s="53">
        <v>7851.7</v>
      </c>
      <c r="F124" s="53">
        <v>4448.7299999999996</v>
      </c>
      <c r="G124" s="53">
        <v>3401.97</v>
      </c>
    </row>
    <row r="125" spans="1:7" x14ac:dyDescent="0.25">
      <c r="A125" s="50" t="s">
        <v>200</v>
      </c>
      <c r="B125" s="50" t="s">
        <v>3</v>
      </c>
      <c r="C125" s="51">
        <v>42724</v>
      </c>
      <c r="D125" s="51">
        <v>41837</v>
      </c>
      <c r="E125" s="53">
        <v>4040</v>
      </c>
      <c r="F125" s="53">
        <v>3365.83</v>
      </c>
      <c r="G125" s="53">
        <v>673.17</v>
      </c>
    </row>
    <row r="126" spans="1:7" x14ac:dyDescent="0.25">
      <c r="A126" s="50" t="s">
        <v>201</v>
      </c>
      <c r="B126" s="50" t="s">
        <v>10</v>
      </c>
      <c r="C126" s="51">
        <v>44615</v>
      </c>
      <c r="D126" s="51">
        <v>44560</v>
      </c>
      <c r="E126" s="53">
        <v>39875</v>
      </c>
      <c r="F126" s="53">
        <v>12183.72</v>
      </c>
      <c r="G126" s="53">
        <v>27690.28</v>
      </c>
    </row>
    <row r="127" spans="1:7" x14ac:dyDescent="0.25">
      <c r="A127" s="50" t="s">
        <v>202</v>
      </c>
      <c r="B127" s="50" t="s">
        <v>10</v>
      </c>
      <c r="C127" s="51">
        <v>44649</v>
      </c>
      <c r="D127" s="51">
        <v>44560</v>
      </c>
      <c r="E127" s="53">
        <v>39875</v>
      </c>
      <c r="F127" s="53">
        <v>12183.72</v>
      </c>
      <c r="G127" s="53">
        <v>27690.28</v>
      </c>
    </row>
    <row r="128" spans="1:7" x14ac:dyDescent="0.25">
      <c r="A128" s="50" t="s">
        <v>203</v>
      </c>
      <c r="B128" s="50" t="s">
        <v>16</v>
      </c>
      <c r="C128" s="51">
        <v>44230</v>
      </c>
      <c r="D128" s="51">
        <v>44230</v>
      </c>
      <c r="E128" s="53">
        <v>5398</v>
      </c>
      <c r="F128" s="53">
        <v>989.45</v>
      </c>
      <c r="G128" s="53">
        <v>4407.55</v>
      </c>
    </row>
    <row r="129" spans="1:7" x14ac:dyDescent="0.25">
      <c r="A129" s="50" t="s">
        <v>204</v>
      </c>
      <c r="B129" s="50" t="s">
        <v>205</v>
      </c>
      <c r="C129" s="51">
        <v>42724</v>
      </c>
      <c r="D129" s="51">
        <v>41327</v>
      </c>
      <c r="E129" s="53">
        <v>11291.23</v>
      </c>
      <c r="F129" s="53">
        <v>11290.23</v>
      </c>
      <c r="G129" s="53">
        <v>1</v>
      </c>
    </row>
    <row r="130" spans="1:7" x14ac:dyDescent="0.25">
      <c r="A130" s="50" t="s">
        <v>206</v>
      </c>
      <c r="B130" s="50" t="s">
        <v>207</v>
      </c>
      <c r="C130" s="51">
        <v>44615</v>
      </c>
      <c r="D130" s="51">
        <v>44575</v>
      </c>
      <c r="E130" s="53">
        <v>10102.540000000001</v>
      </c>
      <c r="F130" s="53">
        <v>3086.58</v>
      </c>
      <c r="G130" s="53">
        <v>7014.96</v>
      </c>
    </row>
    <row r="131" spans="1:7" x14ac:dyDescent="0.25">
      <c r="A131" s="50" t="s">
        <v>208</v>
      </c>
      <c r="B131" s="50" t="s">
        <v>207</v>
      </c>
      <c r="C131" s="51">
        <v>44649</v>
      </c>
      <c r="D131" s="51">
        <v>44575</v>
      </c>
      <c r="E131" s="53">
        <v>10102.540000000001</v>
      </c>
      <c r="F131" s="53">
        <v>3086.58</v>
      </c>
      <c r="G131" s="53">
        <v>7014.96</v>
      </c>
    </row>
    <row r="132" spans="1:7" x14ac:dyDescent="0.25">
      <c r="A132" s="50" t="s">
        <v>209</v>
      </c>
      <c r="B132" s="50" t="s">
        <v>128</v>
      </c>
      <c r="C132" s="51">
        <v>42724</v>
      </c>
      <c r="D132" s="51">
        <v>41837</v>
      </c>
      <c r="E132" s="53">
        <v>7984</v>
      </c>
      <c r="F132" s="53">
        <v>6652.5</v>
      </c>
      <c r="G132" s="53">
        <v>1330.5</v>
      </c>
    </row>
    <row r="133" spans="1:7" x14ac:dyDescent="0.25">
      <c r="A133" s="50" t="s">
        <v>210</v>
      </c>
      <c r="B133" s="50" t="s">
        <v>128</v>
      </c>
      <c r="C133" s="51">
        <v>42725</v>
      </c>
      <c r="D133" s="51">
        <v>41837</v>
      </c>
      <c r="E133" s="53">
        <v>7984</v>
      </c>
      <c r="F133" s="53">
        <v>6652.5</v>
      </c>
      <c r="G133" s="53">
        <v>1330.5</v>
      </c>
    </row>
    <row r="134" spans="1:7" x14ac:dyDescent="0.25">
      <c r="A134" s="50" t="s">
        <v>211</v>
      </c>
      <c r="B134" s="50" t="s">
        <v>212</v>
      </c>
      <c r="C134" s="51">
        <v>44148</v>
      </c>
      <c r="D134" s="51">
        <v>44148</v>
      </c>
      <c r="E134" s="53">
        <v>8778</v>
      </c>
      <c r="F134" s="53">
        <v>1828.54</v>
      </c>
      <c r="G134" s="53">
        <v>6948.46</v>
      </c>
    </row>
    <row r="135" spans="1:7" x14ac:dyDescent="0.25">
      <c r="A135" s="49" t="s">
        <v>213</v>
      </c>
      <c r="B135" s="50"/>
      <c r="C135" s="51"/>
      <c r="D135" s="51"/>
      <c r="E135" s="52">
        <v>764216.82</v>
      </c>
      <c r="F135" s="52">
        <v>248297.91</v>
      </c>
      <c r="G135" s="52">
        <v>515904.91</v>
      </c>
    </row>
    <row r="136" spans="1:7" x14ac:dyDescent="0.25">
      <c r="A136" s="50" t="s">
        <v>214</v>
      </c>
      <c r="B136" s="50" t="s">
        <v>215</v>
      </c>
      <c r="C136" s="51">
        <v>43445</v>
      </c>
      <c r="D136" s="51">
        <v>43404</v>
      </c>
      <c r="E136" s="53">
        <v>29500</v>
      </c>
      <c r="F136" s="53">
        <v>29499</v>
      </c>
      <c r="G136" s="53">
        <v>1</v>
      </c>
    </row>
    <row r="137" spans="1:7" x14ac:dyDescent="0.25">
      <c r="A137" s="50" t="s">
        <v>216</v>
      </c>
      <c r="B137" s="50" t="s">
        <v>10</v>
      </c>
      <c r="C137" s="51">
        <v>44158</v>
      </c>
      <c r="D137" s="51">
        <v>44155</v>
      </c>
      <c r="E137" s="53">
        <v>50135.59</v>
      </c>
      <c r="F137" s="53">
        <v>33423.06</v>
      </c>
      <c r="G137" s="53">
        <v>16711.53</v>
      </c>
    </row>
    <row r="138" spans="1:7" x14ac:dyDescent="0.25">
      <c r="A138" s="50" t="s">
        <v>217</v>
      </c>
      <c r="B138" s="50" t="s">
        <v>10</v>
      </c>
      <c r="C138" s="51">
        <v>44487</v>
      </c>
      <c r="D138" s="51">
        <v>44432</v>
      </c>
      <c r="E138" s="53">
        <v>63017</v>
      </c>
      <c r="F138" s="53">
        <v>26256.67</v>
      </c>
      <c r="G138" s="53">
        <v>36759.33</v>
      </c>
    </row>
    <row r="139" spans="1:7" x14ac:dyDescent="0.25">
      <c r="A139" s="50" t="s">
        <v>218</v>
      </c>
      <c r="B139" s="50" t="s">
        <v>108</v>
      </c>
      <c r="C139" s="51">
        <v>42731</v>
      </c>
      <c r="D139" s="51">
        <v>41473</v>
      </c>
      <c r="E139" s="53">
        <v>27350.06</v>
      </c>
      <c r="F139" s="53">
        <v>27349.06</v>
      </c>
      <c r="G139" s="53">
        <v>1</v>
      </c>
    </row>
    <row r="140" spans="1:7" x14ac:dyDescent="0.25">
      <c r="A140" s="50" t="s">
        <v>219</v>
      </c>
      <c r="B140" s="50" t="s">
        <v>220</v>
      </c>
      <c r="C140" s="51">
        <v>42730</v>
      </c>
      <c r="D140" s="51">
        <v>41773</v>
      </c>
      <c r="E140" s="53">
        <v>27350.06</v>
      </c>
      <c r="F140" s="53">
        <v>27349.06</v>
      </c>
      <c r="G140" s="53">
        <v>1</v>
      </c>
    </row>
    <row r="141" spans="1:7" x14ac:dyDescent="0.25">
      <c r="A141" s="50" t="s">
        <v>221</v>
      </c>
      <c r="B141" s="50" t="s">
        <v>222</v>
      </c>
      <c r="C141" s="51">
        <v>44825</v>
      </c>
      <c r="D141" s="51">
        <v>44781</v>
      </c>
      <c r="E141" s="53">
        <v>10047</v>
      </c>
      <c r="F141" s="53">
        <v>1116.22</v>
      </c>
      <c r="G141" s="53">
        <v>8929.7800000000007</v>
      </c>
    </row>
    <row r="142" spans="1:7" x14ac:dyDescent="0.25">
      <c r="A142" s="50" t="s">
        <v>223</v>
      </c>
      <c r="B142" s="50" t="s">
        <v>224</v>
      </c>
      <c r="C142" s="51">
        <v>43445</v>
      </c>
      <c r="D142" s="51">
        <v>43355</v>
      </c>
      <c r="E142" s="53">
        <v>8100</v>
      </c>
      <c r="F142" s="53">
        <v>8099</v>
      </c>
      <c r="G142" s="53">
        <v>1</v>
      </c>
    </row>
    <row r="143" spans="1:7" x14ac:dyDescent="0.25">
      <c r="A143" s="50" t="s">
        <v>225</v>
      </c>
      <c r="B143" s="50" t="s">
        <v>226</v>
      </c>
      <c r="C143" s="51">
        <v>42731</v>
      </c>
      <c r="D143" s="51">
        <v>41491</v>
      </c>
      <c r="E143" s="53">
        <v>17068.97</v>
      </c>
      <c r="F143" s="53">
        <v>17067.97</v>
      </c>
      <c r="G143" s="53">
        <v>1</v>
      </c>
    </row>
    <row r="144" spans="1:7" x14ac:dyDescent="0.25">
      <c r="A144" s="50" t="s">
        <v>227</v>
      </c>
      <c r="B144" s="50" t="s">
        <v>228</v>
      </c>
      <c r="C144" s="51">
        <v>44158</v>
      </c>
      <c r="D144" s="51">
        <v>44155</v>
      </c>
      <c r="E144" s="53">
        <v>12067.32</v>
      </c>
      <c r="F144" s="53">
        <v>8044.21</v>
      </c>
      <c r="G144" s="53">
        <v>4022.11</v>
      </c>
    </row>
    <row r="145" spans="1:7" x14ac:dyDescent="0.25">
      <c r="A145" s="50" t="s">
        <v>229</v>
      </c>
      <c r="B145" s="50" t="s">
        <v>230</v>
      </c>
      <c r="C145" s="51">
        <v>44487</v>
      </c>
      <c r="D145" s="51">
        <v>44432</v>
      </c>
      <c r="E145" s="53">
        <v>14802.31</v>
      </c>
      <c r="F145" s="53">
        <v>6167.21</v>
      </c>
      <c r="G145" s="53">
        <v>8634.1</v>
      </c>
    </row>
    <row r="146" spans="1:7" x14ac:dyDescent="0.25">
      <c r="A146" s="50" t="s">
        <v>231</v>
      </c>
      <c r="B146" s="50" t="s">
        <v>232</v>
      </c>
      <c r="C146" s="51">
        <v>44900</v>
      </c>
      <c r="D146" s="51">
        <v>44564</v>
      </c>
      <c r="E146" s="53">
        <v>7526.51</v>
      </c>
      <c r="F146" s="53">
        <v>2299.46</v>
      </c>
      <c r="G146" s="53">
        <v>5226.05</v>
      </c>
    </row>
    <row r="147" spans="1:7" x14ac:dyDescent="0.25">
      <c r="A147" s="50" t="s">
        <v>233</v>
      </c>
      <c r="B147" s="50" t="s">
        <v>232</v>
      </c>
      <c r="C147" s="51">
        <v>44900</v>
      </c>
      <c r="D147" s="51">
        <v>44564</v>
      </c>
      <c r="E147" s="53">
        <v>7526.51</v>
      </c>
      <c r="F147" s="53">
        <v>2299.46</v>
      </c>
      <c r="G147" s="53">
        <v>5226.05</v>
      </c>
    </row>
    <row r="148" spans="1:7" x14ac:dyDescent="0.25">
      <c r="A148" s="50" t="s">
        <v>234</v>
      </c>
      <c r="B148" s="50" t="s">
        <v>232</v>
      </c>
      <c r="C148" s="51">
        <v>44900</v>
      </c>
      <c r="D148" s="51">
        <v>44564</v>
      </c>
      <c r="E148" s="53">
        <v>7526.51</v>
      </c>
      <c r="F148" s="53">
        <v>2299.46</v>
      </c>
      <c r="G148" s="53">
        <v>5226.05</v>
      </c>
    </row>
    <row r="149" spans="1:7" x14ac:dyDescent="0.25">
      <c r="A149" s="50" t="s">
        <v>235</v>
      </c>
      <c r="B149" s="50" t="s">
        <v>236</v>
      </c>
      <c r="C149" s="51">
        <v>44581</v>
      </c>
      <c r="D149" s="51">
        <v>44550</v>
      </c>
      <c r="E149" s="53">
        <v>169405</v>
      </c>
      <c r="F149" s="53">
        <v>31057.4</v>
      </c>
      <c r="G149" s="53">
        <v>138346.6</v>
      </c>
    </row>
    <row r="150" spans="1:7" x14ac:dyDescent="0.25">
      <c r="A150" s="50" t="s">
        <v>237</v>
      </c>
      <c r="B150" s="50" t="s">
        <v>125</v>
      </c>
      <c r="C150" s="51">
        <v>44293</v>
      </c>
      <c r="D150" s="51">
        <v>44293</v>
      </c>
      <c r="E150" s="53">
        <v>7200</v>
      </c>
      <c r="F150" s="53">
        <v>1199.83</v>
      </c>
      <c r="G150" s="53">
        <v>5999.17</v>
      </c>
    </row>
    <row r="151" spans="1:7" x14ac:dyDescent="0.25">
      <c r="A151" s="50" t="s">
        <v>238</v>
      </c>
      <c r="B151" s="50" t="s">
        <v>72</v>
      </c>
      <c r="C151" s="51">
        <v>43577</v>
      </c>
      <c r="D151" s="51">
        <v>43553</v>
      </c>
      <c r="E151" s="53">
        <v>3584.35</v>
      </c>
      <c r="F151" s="53">
        <v>1313.89</v>
      </c>
      <c r="G151" s="53">
        <v>2269.46</v>
      </c>
    </row>
    <row r="152" spans="1:7" x14ac:dyDescent="0.25">
      <c r="A152" s="50" t="s">
        <v>239</v>
      </c>
      <c r="B152" s="50" t="s">
        <v>240</v>
      </c>
      <c r="C152" s="51">
        <v>43587</v>
      </c>
      <c r="D152" s="51">
        <v>43560</v>
      </c>
      <c r="E152" s="53">
        <v>22457.63</v>
      </c>
      <c r="F152" s="53">
        <v>16468.189999999999</v>
      </c>
      <c r="G152" s="53">
        <v>5988.44</v>
      </c>
    </row>
    <row r="153" spans="1:7" x14ac:dyDescent="0.25">
      <c r="A153" s="50" t="s">
        <v>241</v>
      </c>
      <c r="B153" s="50" t="s">
        <v>242</v>
      </c>
      <c r="C153" s="51">
        <v>44825</v>
      </c>
      <c r="D153" s="51">
        <v>44806</v>
      </c>
      <c r="E153" s="53">
        <v>139776</v>
      </c>
      <c r="F153" s="53">
        <v>3494.37</v>
      </c>
      <c r="G153" s="53">
        <v>136280.63</v>
      </c>
    </row>
    <row r="154" spans="1:7" x14ac:dyDescent="0.25">
      <c r="A154" s="50" t="s">
        <v>243</v>
      </c>
      <c r="B154" s="50" t="s">
        <v>242</v>
      </c>
      <c r="C154" s="51">
        <v>44825</v>
      </c>
      <c r="D154" s="51">
        <v>44806</v>
      </c>
      <c r="E154" s="53">
        <v>139776</v>
      </c>
      <c r="F154" s="53">
        <v>3494.37</v>
      </c>
      <c r="G154" s="53">
        <v>136280.63</v>
      </c>
    </row>
    <row r="155" spans="1:7" x14ac:dyDescent="0.25">
      <c r="A155" s="49" t="s">
        <v>244</v>
      </c>
      <c r="B155" s="50"/>
      <c r="C155" s="51"/>
      <c r="D155" s="51"/>
      <c r="E155" s="52">
        <v>109943.45</v>
      </c>
      <c r="F155" s="52">
        <v>34032.33</v>
      </c>
      <c r="G155" s="52">
        <v>75903.12</v>
      </c>
    </row>
    <row r="156" spans="1:7" x14ac:dyDescent="0.25">
      <c r="A156" s="50" t="s">
        <v>245</v>
      </c>
      <c r="B156" s="50" t="s">
        <v>246</v>
      </c>
      <c r="C156" s="51">
        <v>42730</v>
      </c>
      <c r="D156" s="51">
        <v>41108</v>
      </c>
      <c r="E156" s="53">
        <v>3017.81</v>
      </c>
      <c r="F156" s="53">
        <v>3016.81</v>
      </c>
      <c r="G156" s="53">
        <v>1</v>
      </c>
    </row>
    <row r="157" spans="1:7" x14ac:dyDescent="0.25">
      <c r="A157" s="50" t="s">
        <v>247</v>
      </c>
      <c r="B157" s="50" t="s">
        <v>102</v>
      </c>
      <c r="C157" s="51">
        <v>42730</v>
      </c>
      <c r="D157" s="51">
        <v>41494</v>
      </c>
      <c r="E157" s="53">
        <v>5985</v>
      </c>
      <c r="F157" s="53">
        <v>5585.06</v>
      </c>
      <c r="G157" s="53">
        <v>398.94</v>
      </c>
    </row>
    <row r="158" spans="1:7" x14ac:dyDescent="0.25">
      <c r="A158" s="50" t="s">
        <v>248</v>
      </c>
      <c r="B158" s="50" t="s">
        <v>10</v>
      </c>
      <c r="C158" s="51">
        <v>44587</v>
      </c>
      <c r="D158" s="51">
        <v>44560</v>
      </c>
      <c r="E158" s="53">
        <v>39875</v>
      </c>
      <c r="F158" s="53">
        <v>12183.72</v>
      </c>
      <c r="G158" s="53">
        <v>27690.28</v>
      </c>
    </row>
    <row r="159" spans="1:7" x14ac:dyDescent="0.25">
      <c r="A159" s="50" t="s">
        <v>249</v>
      </c>
      <c r="B159" s="50" t="s">
        <v>16</v>
      </c>
      <c r="C159" s="51">
        <v>44652</v>
      </c>
      <c r="D159" s="51">
        <v>44651</v>
      </c>
      <c r="E159" s="53">
        <v>12348.7</v>
      </c>
      <c r="F159" s="53">
        <v>823.18</v>
      </c>
      <c r="G159" s="53">
        <v>11524.52</v>
      </c>
    </row>
    <row r="160" spans="1:7" x14ac:dyDescent="0.25">
      <c r="A160" s="50" t="s">
        <v>250</v>
      </c>
      <c r="B160" s="50" t="s">
        <v>16</v>
      </c>
      <c r="C160" s="51">
        <v>44655</v>
      </c>
      <c r="D160" s="51">
        <v>44651</v>
      </c>
      <c r="E160" s="53">
        <v>12348.7</v>
      </c>
      <c r="F160" s="53">
        <v>823.18</v>
      </c>
      <c r="G160" s="53">
        <v>11524.52</v>
      </c>
    </row>
    <row r="161" spans="1:7" x14ac:dyDescent="0.25">
      <c r="A161" s="50" t="s">
        <v>251</v>
      </c>
      <c r="B161" s="50" t="s">
        <v>252</v>
      </c>
      <c r="C161" s="51">
        <v>42730</v>
      </c>
      <c r="D161" s="51">
        <v>42709</v>
      </c>
      <c r="E161" s="53">
        <v>847.42</v>
      </c>
      <c r="F161" s="53">
        <v>846.42</v>
      </c>
      <c r="G161" s="53">
        <v>1</v>
      </c>
    </row>
    <row r="162" spans="1:7" x14ac:dyDescent="0.25">
      <c r="A162" s="50" t="s">
        <v>253</v>
      </c>
      <c r="B162" s="50" t="s">
        <v>254</v>
      </c>
      <c r="C162" s="51">
        <v>42725</v>
      </c>
      <c r="D162" s="51">
        <v>41837</v>
      </c>
      <c r="E162" s="53">
        <v>4830.33</v>
      </c>
      <c r="F162" s="53">
        <v>4829.33</v>
      </c>
      <c r="G162" s="53">
        <v>1</v>
      </c>
    </row>
    <row r="163" spans="1:7" x14ac:dyDescent="0.25">
      <c r="A163" s="50" t="s">
        <v>255</v>
      </c>
      <c r="B163" s="50" t="s">
        <v>256</v>
      </c>
      <c r="C163" s="51">
        <v>44587</v>
      </c>
      <c r="D163" s="51">
        <v>44575</v>
      </c>
      <c r="E163" s="53">
        <v>10102.540000000001</v>
      </c>
      <c r="F163" s="53">
        <v>3086.58</v>
      </c>
      <c r="G163" s="53">
        <v>7014.96</v>
      </c>
    </row>
    <row r="164" spans="1:7" x14ac:dyDescent="0.25">
      <c r="A164" s="50" t="s">
        <v>257</v>
      </c>
      <c r="B164" s="50" t="s">
        <v>175</v>
      </c>
      <c r="C164" s="51">
        <v>43577</v>
      </c>
      <c r="D164" s="51">
        <v>43553</v>
      </c>
      <c r="E164" s="53">
        <v>1303.4000000000001</v>
      </c>
      <c r="F164" s="53">
        <v>477.55</v>
      </c>
      <c r="G164" s="53">
        <v>824.85</v>
      </c>
    </row>
    <row r="165" spans="1:7" x14ac:dyDescent="0.25">
      <c r="A165" s="50" t="s">
        <v>258</v>
      </c>
      <c r="B165" s="50" t="s">
        <v>259</v>
      </c>
      <c r="C165" s="51">
        <v>44652</v>
      </c>
      <c r="D165" s="51">
        <v>44651</v>
      </c>
      <c r="E165" s="53">
        <v>15700.2</v>
      </c>
      <c r="F165" s="53">
        <v>1046.6099999999999</v>
      </c>
      <c r="G165" s="53">
        <v>14652.59</v>
      </c>
    </row>
    <row r="166" spans="1:7" x14ac:dyDescent="0.25">
      <c r="A166" s="50" t="s">
        <v>260</v>
      </c>
      <c r="B166" s="50" t="s">
        <v>72</v>
      </c>
      <c r="C166" s="51">
        <v>43577</v>
      </c>
      <c r="D166" s="51">
        <v>43553</v>
      </c>
      <c r="E166" s="53">
        <v>3584.35</v>
      </c>
      <c r="F166" s="53">
        <v>1313.89</v>
      </c>
      <c r="G166" s="53">
        <v>2269.46</v>
      </c>
    </row>
    <row r="167" spans="1:7" x14ac:dyDescent="0.25">
      <c r="A167" s="49" t="s">
        <v>261</v>
      </c>
      <c r="B167" s="50"/>
      <c r="C167" s="51"/>
      <c r="D167" s="51"/>
      <c r="E167" s="52">
        <v>189351.89</v>
      </c>
      <c r="F167" s="52">
        <v>99611.45</v>
      </c>
      <c r="G167" s="52">
        <v>89729.44</v>
      </c>
    </row>
    <row r="168" spans="1:7" x14ac:dyDescent="0.25">
      <c r="A168" s="50" t="s">
        <v>262</v>
      </c>
      <c r="B168" s="50" t="s">
        <v>100</v>
      </c>
      <c r="C168" s="51">
        <v>44307</v>
      </c>
      <c r="D168" s="51">
        <v>44307</v>
      </c>
      <c r="E168" s="53">
        <v>8000</v>
      </c>
      <c r="F168" s="53">
        <v>1266.51</v>
      </c>
      <c r="G168" s="53">
        <v>6732.49</v>
      </c>
    </row>
    <row r="169" spans="1:7" x14ac:dyDescent="0.25">
      <c r="A169" s="50" t="s">
        <v>263</v>
      </c>
      <c r="B169" s="50" t="s">
        <v>10</v>
      </c>
      <c r="C169" s="51">
        <v>44473</v>
      </c>
      <c r="D169" s="51">
        <v>44432</v>
      </c>
      <c r="E169" s="53">
        <v>40457.620000000003</v>
      </c>
      <c r="F169" s="53">
        <v>16856.93</v>
      </c>
      <c r="G169" s="53">
        <v>23599.7</v>
      </c>
    </row>
    <row r="170" spans="1:7" x14ac:dyDescent="0.25">
      <c r="A170" s="50" t="s">
        <v>264</v>
      </c>
      <c r="B170" s="50" t="s">
        <v>10</v>
      </c>
      <c r="C170" s="51">
        <v>44473</v>
      </c>
      <c r="D170" s="51">
        <v>44432</v>
      </c>
      <c r="E170" s="53">
        <v>40457.620000000003</v>
      </c>
      <c r="F170" s="53">
        <v>16856.93</v>
      </c>
      <c r="G170" s="53">
        <v>23599.7</v>
      </c>
    </row>
    <row r="171" spans="1:7" x14ac:dyDescent="0.25">
      <c r="A171" s="50" t="s">
        <v>265</v>
      </c>
      <c r="B171" s="50" t="s">
        <v>106</v>
      </c>
      <c r="C171" s="51">
        <v>43643</v>
      </c>
      <c r="D171" s="51">
        <v>43621</v>
      </c>
      <c r="E171" s="53">
        <v>38600</v>
      </c>
      <c r="F171" s="53">
        <v>38599</v>
      </c>
      <c r="G171" s="53">
        <v>1</v>
      </c>
    </row>
    <row r="172" spans="1:7" x14ac:dyDescent="0.25">
      <c r="A172" s="50" t="s">
        <v>266</v>
      </c>
      <c r="B172" s="50" t="s">
        <v>267</v>
      </c>
      <c r="C172" s="51">
        <v>43882</v>
      </c>
      <c r="D172" s="51">
        <v>43881</v>
      </c>
      <c r="E172" s="53">
        <v>4805</v>
      </c>
      <c r="F172" s="53">
        <v>1321.1</v>
      </c>
      <c r="G172" s="53">
        <v>3482.9</v>
      </c>
    </row>
    <row r="173" spans="1:7" x14ac:dyDescent="0.25">
      <c r="A173" s="50" t="s">
        <v>268</v>
      </c>
      <c r="B173" s="50" t="s">
        <v>46</v>
      </c>
      <c r="C173" s="51">
        <v>43368</v>
      </c>
      <c r="D173" s="51">
        <v>43132</v>
      </c>
      <c r="E173" s="53">
        <v>8372.5</v>
      </c>
      <c r="F173" s="53">
        <v>8371.5</v>
      </c>
      <c r="G173" s="53">
        <v>1</v>
      </c>
    </row>
    <row r="174" spans="1:7" x14ac:dyDescent="0.25">
      <c r="A174" s="50" t="s">
        <v>269</v>
      </c>
      <c r="B174" s="50" t="s">
        <v>122</v>
      </c>
      <c r="C174" s="51">
        <v>43587</v>
      </c>
      <c r="D174" s="51">
        <v>43560</v>
      </c>
      <c r="E174" s="53">
        <v>2118.64</v>
      </c>
      <c r="F174" s="53">
        <v>776.47</v>
      </c>
      <c r="G174" s="53">
        <v>1341.17</v>
      </c>
    </row>
    <row r="175" spans="1:7" x14ac:dyDescent="0.25">
      <c r="A175" s="50" t="s">
        <v>270</v>
      </c>
      <c r="B175" s="50" t="s">
        <v>60</v>
      </c>
      <c r="C175" s="51">
        <v>44473</v>
      </c>
      <c r="D175" s="51">
        <v>44432</v>
      </c>
      <c r="E175" s="53">
        <v>10369.370000000001</v>
      </c>
      <c r="F175" s="53">
        <v>4320.1499999999996</v>
      </c>
      <c r="G175" s="53">
        <v>6048.22</v>
      </c>
    </row>
    <row r="176" spans="1:7" x14ac:dyDescent="0.25">
      <c r="A176" s="50" t="s">
        <v>271</v>
      </c>
      <c r="B176" s="50" t="s">
        <v>60</v>
      </c>
      <c r="C176" s="51">
        <v>44473</v>
      </c>
      <c r="D176" s="51">
        <v>44432</v>
      </c>
      <c r="E176" s="53">
        <v>10369.370000000001</v>
      </c>
      <c r="F176" s="53">
        <v>4320.1499999999996</v>
      </c>
      <c r="G176" s="53">
        <v>6048.22</v>
      </c>
    </row>
    <row r="177" spans="1:7" x14ac:dyDescent="0.25">
      <c r="A177" s="50" t="s">
        <v>272</v>
      </c>
      <c r="B177" s="50" t="s">
        <v>273</v>
      </c>
      <c r="C177" s="51">
        <v>44148</v>
      </c>
      <c r="D177" s="51">
        <v>44148</v>
      </c>
      <c r="E177" s="53">
        <v>8778</v>
      </c>
      <c r="F177" s="53">
        <v>1828.54</v>
      </c>
      <c r="G177" s="53">
        <v>6948.46</v>
      </c>
    </row>
    <row r="178" spans="1:7" x14ac:dyDescent="0.25">
      <c r="A178" s="50" t="s">
        <v>274</v>
      </c>
      <c r="B178" s="50" t="s">
        <v>273</v>
      </c>
      <c r="C178" s="51">
        <v>44148</v>
      </c>
      <c r="D178" s="51">
        <v>44148</v>
      </c>
      <c r="E178" s="53">
        <v>8778</v>
      </c>
      <c r="F178" s="53">
        <v>1828.54</v>
      </c>
      <c r="G178" s="53">
        <v>6948.46</v>
      </c>
    </row>
    <row r="179" spans="1:7" x14ac:dyDescent="0.25">
      <c r="A179" s="50" t="s">
        <v>275</v>
      </c>
      <c r="B179" s="50" t="s">
        <v>82</v>
      </c>
      <c r="C179" s="51">
        <v>43899</v>
      </c>
      <c r="D179" s="51">
        <v>43894</v>
      </c>
      <c r="E179" s="53">
        <v>4500</v>
      </c>
      <c r="F179" s="53">
        <v>1237.22</v>
      </c>
      <c r="G179" s="53">
        <v>3261.78</v>
      </c>
    </row>
    <row r="180" spans="1:7" x14ac:dyDescent="0.25">
      <c r="A180" s="50" t="s">
        <v>276</v>
      </c>
      <c r="B180" s="50" t="s">
        <v>82</v>
      </c>
      <c r="C180" s="51">
        <v>43006</v>
      </c>
      <c r="D180" s="51">
        <v>42916</v>
      </c>
      <c r="E180" s="53">
        <v>3745.77</v>
      </c>
      <c r="F180" s="53">
        <v>2028.42</v>
      </c>
      <c r="G180" s="53">
        <v>1716.35</v>
      </c>
    </row>
    <row r="181" spans="1:7" x14ac:dyDescent="0.25">
      <c r="A181" s="49" t="s">
        <v>277</v>
      </c>
      <c r="B181" s="50"/>
      <c r="C181" s="51"/>
      <c r="D181" s="51"/>
      <c r="E181" s="52">
        <v>189834.55</v>
      </c>
      <c r="F181" s="52">
        <v>97747.34</v>
      </c>
      <c r="G181" s="52">
        <v>92074.21</v>
      </c>
    </row>
    <row r="182" spans="1:7" x14ac:dyDescent="0.25">
      <c r="A182" s="50" t="s">
        <v>278</v>
      </c>
      <c r="B182" s="50" t="s">
        <v>279</v>
      </c>
      <c r="C182" s="51">
        <v>44273</v>
      </c>
      <c r="D182" s="51">
        <v>44273</v>
      </c>
      <c r="E182" s="53">
        <v>6050</v>
      </c>
      <c r="F182" s="53">
        <v>1008.17</v>
      </c>
      <c r="G182" s="53">
        <v>5040.83</v>
      </c>
    </row>
    <row r="183" spans="1:7" x14ac:dyDescent="0.25">
      <c r="A183" s="50" t="s">
        <v>280</v>
      </c>
      <c r="B183" s="50" t="s">
        <v>281</v>
      </c>
      <c r="C183" s="51">
        <v>42730</v>
      </c>
      <c r="D183" s="51">
        <v>41250</v>
      </c>
      <c r="E183" s="53">
        <v>6264</v>
      </c>
      <c r="F183" s="53">
        <v>6263</v>
      </c>
      <c r="G183" s="53">
        <v>1</v>
      </c>
    </row>
    <row r="184" spans="1:7" x14ac:dyDescent="0.25">
      <c r="A184" s="50" t="s">
        <v>282</v>
      </c>
      <c r="B184" s="50" t="s">
        <v>10</v>
      </c>
      <c r="C184" s="51">
        <v>44487</v>
      </c>
      <c r="D184" s="51">
        <v>44432</v>
      </c>
      <c r="E184" s="53">
        <v>40457.620000000003</v>
      </c>
      <c r="F184" s="53">
        <v>16856.93</v>
      </c>
      <c r="G184" s="53">
        <v>23599.7</v>
      </c>
    </row>
    <row r="185" spans="1:7" x14ac:dyDescent="0.25">
      <c r="A185" s="50" t="s">
        <v>283</v>
      </c>
      <c r="B185" s="50" t="s">
        <v>10</v>
      </c>
      <c r="C185" s="51">
        <v>44487</v>
      </c>
      <c r="D185" s="51">
        <v>44432</v>
      </c>
      <c r="E185" s="53">
        <v>40457.620000000003</v>
      </c>
      <c r="F185" s="53">
        <v>16856.93</v>
      </c>
      <c r="G185" s="53">
        <v>23599.7</v>
      </c>
    </row>
    <row r="186" spans="1:7" x14ac:dyDescent="0.25">
      <c r="A186" s="50" t="s">
        <v>284</v>
      </c>
      <c r="B186" s="50" t="s">
        <v>42</v>
      </c>
      <c r="C186" s="51">
        <v>43899</v>
      </c>
      <c r="D186" s="51">
        <v>43897</v>
      </c>
      <c r="E186" s="53">
        <v>29600</v>
      </c>
      <c r="F186" s="53">
        <v>27132.42</v>
      </c>
      <c r="G186" s="53">
        <v>2466.58</v>
      </c>
    </row>
    <row r="187" spans="1:7" x14ac:dyDescent="0.25">
      <c r="A187" s="50" t="s">
        <v>285</v>
      </c>
      <c r="B187" s="50" t="s">
        <v>286</v>
      </c>
      <c r="C187" s="51">
        <v>44273</v>
      </c>
      <c r="D187" s="51">
        <v>44273</v>
      </c>
      <c r="E187" s="53">
        <v>7150</v>
      </c>
      <c r="F187" s="53">
        <v>1191.5</v>
      </c>
      <c r="G187" s="53">
        <v>5957.5</v>
      </c>
    </row>
    <row r="188" spans="1:7" x14ac:dyDescent="0.25">
      <c r="A188" s="50" t="s">
        <v>287</v>
      </c>
      <c r="B188" s="50" t="s">
        <v>288</v>
      </c>
      <c r="C188" s="51">
        <v>42730</v>
      </c>
      <c r="D188" s="51">
        <v>42298</v>
      </c>
      <c r="E188" s="53">
        <v>8200</v>
      </c>
      <c r="F188" s="53">
        <v>8199</v>
      </c>
      <c r="G188" s="53">
        <v>1</v>
      </c>
    </row>
    <row r="189" spans="1:7" x14ac:dyDescent="0.25">
      <c r="A189" s="50" t="s">
        <v>289</v>
      </c>
      <c r="B189" s="50" t="s">
        <v>60</v>
      </c>
      <c r="C189" s="51">
        <v>44487</v>
      </c>
      <c r="D189" s="51">
        <v>44432</v>
      </c>
      <c r="E189" s="53">
        <v>10369.370000000001</v>
      </c>
      <c r="F189" s="53">
        <v>4320.1499999999996</v>
      </c>
      <c r="G189" s="53">
        <v>6048.22</v>
      </c>
    </row>
    <row r="190" spans="1:7" x14ac:dyDescent="0.25">
      <c r="A190" s="50" t="s">
        <v>290</v>
      </c>
      <c r="B190" s="50" t="s">
        <v>60</v>
      </c>
      <c r="C190" s="51">
        <v>44487</v>
      </c>
      <c r="D190" s="51">
        <v>44432</v>
      </c>
      <c r="E190" s="53">
        <v>10369.370000000001</v>
      </c>
      <c r="F190" s="53">
        <v>4320.1499999999996</v>
      </c>
      <c r="G190" s="53">
        <v>6048.22</v>
      </c>
    </row>
    <row r="191" spans="1:7" x14ac:dyDescent="0.25">
      <c r="A191" s="50" t="s">
        <v>291</v>
      </c>
      <c r="B191" s="50" t="s">
        <v>175</v>
      </c>
      <c r="C191" s="51">
        <v>43577</v>
      </c>
      <c r="D191" s="51">
        <v>43553</v>
      </c>
      <c r="E191" s="53">
        <v>1303.4000000000001</v>
      </c>
      <c r="F191" s="53">
        <v>477.55</v>
      </c>
      <c r="G191" s="53">
        <v>824.85</v>
      </c>
    </row>
    <row r="192" spans="1:7" x14ac:dyDescent="0.25">
      <c r="A192" s="50" t="s">
        <v>292</v>
      </c>
      <c r="B192" s="50" t="s">
        <v>175</v>
      </c>
      <c r="C192" s="51">
        <v>43577</v>
      </c>
      <c r="D192" s="51">
        <v>43553</v>
      </c>
      <c r="E192" s="53">
        <v>1303.4000000000001</v>
      </c>
      <c r="F192" s="53">
        <v>477.55</v>
      </c>
      <c r="G192" s="53">
        <v>824.85</v>
      </c>
    </row>
    <row r="193" spans="1:7" x14ac:dyDescent="0.25">
      <c r="A193" s="50" t="s">
        <v>293</v>
      </c>
      <c r="B193" s="50" t="s">
        <v>128</v>
      </c>
      <c r="C193" s="51">
        <v>42730</v>
      </c>
      <c r="D193" s="51">
        <v>41837</v>
      </c>
      <c r="E193" s="53">
        <v>7984</v>
      </c>
      <c r="F193" s="53">
        <v>6652.5</v>
      </c>
      <c r="G193" s="53">
        <v>1330.5</v>
      </c>
    </row>
    <row r="194" spans="1:7" x14ac:dyDescent="0.25">
      <c r="A194" s="50" t="s">
        <v>294</v>
      </c>
      <c r="B194" s="50" t="s">
        <v>295</v>
      </c>
      <c r="C194" s="51">
        <v>44273</v>
      </c>
      <c r="D194" s="51">
        <v>44273</v>
      </c>
      <c r="E194" s="53">
        <v>8580</v>
      </c>
      <c r="F194" s="53">
        <v>1429.83</v>
      </c>
      <c r="G194" s="53">
        <v>7149.17</v>
      </c>
    </row>
    <row r="195" spans="1:7" x14ac:dyDescent="0.25">
      <c r="A195" s="50" t="s">
        <v>296</v>
      </c>
      <c r="B195" s="50" t="s">
        <v>82</v>
      </c>
      <c r="C195" s="51">
        <v>43006</v>
      </c>
      <c r="D195" s="51">
        <v>42916</v>
      </c>
      <c r="E195" s="53">
        <v>3745.77</v>
      </c>
      <c r="F195" s="53">
        <v>2028.42</v>
      </c>
      <c r="G195" s="53">
        <v>1716.35</v>
      </c>
    </row>
    <row r="196" spans="1:7" x14ac:dyDescent="0.25">
      <c r="A196" s="50" t="s">
        <v>297</v>
      </c>
      <c r="B196" s="50" t="s">
        <v>82</v>
      </c>
      <c r="C196" s="51">
        <v>44720</v>
      </c>
      <c r="D196" s="51">
        <v>44651</v>
      </c>
      <c r="E196" s="53">
        <v>8000</v>
      </c>
      <c r="F196" s="53">
        <v>533.27</v>
      </c>
      <c r="G196" s="53">
        <v>7465.73</v>
      </c>
    </row>
    <row r="197" spans="1:7" x14ac:dyDescent="0.25">
      <c r="A197" s="49" t="s">
        <v>298</v>
      </c>
      <c r="B197" s="50"/>
      <c r="C197" s="51"/>
      <c r="D197" s="51"/>
      <c r="E197" s="52">
        <v>179163.29</v>
      </c>
      <c r="F197" s="52">
        <v>76624.98</v>
      </c>
      <c r="G197" s="52">
        <v>102527.31</v>
      </c>
    </row>
    <row r="198" spans="1:7" x14ac:dyDescent="0.25">
      <c r="A198" s="50" t="s">
        <v>299</v>
      </c>
      <c r="B198" s="50" t="s">
        <v>94</v>
      </c>
      <c r="C198" s="51">
        <v>44187</v>
      </c>
      <c r="D198" s="51">
        <v>44186</v>
      </c>
      <c r="E198" s="53">
        <v>10970</v>
      </c>
      <c r="F198" s="53">
        <v>2102.39</v>
      </c>
      <c r="G198" s="53">
        <v>8866.61</v>
      </c>
    </row>
    <row r="199" spans="1:7" x14ac:dyDescent="0.25">
      <c r="A199" s="50" t="s">
        <v>300</v>
      </c>
      <c r="B199" s="50" t="s">
        <v>301</v>
      </c>
      <c r="C199" s="51">
        <v>42730</v>
      </c>
      <c r="D199" s="51">
        <v>41355</v>
      </c>
      <c r="E199" s="53">
        <v>6553.24</v>
      </c>
      <c r="F199" s="53">
        <v>6333.83</v>
      </c>
      <c r="G199" s="53">
        <v>218.41</v>
      </c>
    </row>
    <row r="200" spans="1:7" x14ac:dyDescent="0.25">
      <c r="A200" s="50" t="s">
        <v>302</v>
      </c>
      <c r="B200" s="50" t="s">
        <v>303</v>
      </c>
      <c r="C200" s="51">
        <v>44652</v>
      </c>
      <c r="D200" s="51">
        <v>44651</v>
      </c>
      <c r="E200" s="53">
        <v>10000</v>
      </c>
      <c r="F200" s="53">
        <v>666.6</v>
      </c>
      <c r="G200" s="53">
        <v>9332.4</v>
      </c>
    </row>
    <row r="201" spans="1:7" x14ac:dyDescent="0.25">
      <c r="A201" s="50" t="s">
        <v>304</v>
      </c>
      <c r="B201" s="50" t="s">
        <v>10</v>
      </c>
      <c r="C201" s="51">
        <v>44589</v>
      </c>
      <c r="D201" s="51">
        <v>44560</v>
      </c>
      <c r="E201" s="53">
        <v>39875</v>
      </c>
      <c r="F201" s="53">
        <v>12183.72</v>
      </c>
      <c r="G201" s="53">
        <v>27690.28</v>
      </c>
    </row>
    <row r="202" spans="1:7" x14ac:dyDescent="0.25">
      <c r="A202" s="50" t="s">
        <v>305</v>
      </c>
      <c r="B202" s="50" t="s">
        <v>12</v>
      </c>
      <c r="C202" s="51">
        <v>42724</v>
      </c>
      <c r="D202" s="51">
        <v>41837</v>
      </c>
      <c r="E202" s="53">
        <v>28000</v>
      </c>
      <c r="F202" s="53">
        <v>27999</v>
      </c>
      <c r="G202" s="53">
        <v>1</v>
      </c>
    </row>
    <row r="203" spans="1:7" x14ac:dyDescent="0.25">
      <c r="A203" s="50" t="s">
        <v>306</v>
      </c>
      <c r="B203" s="50" t="s">
        <v>307</v>
      </c>
      <c r="C203" s="51">
        <v>42730</v>
      </c>
      <c r="D203" s="51">
        <v>41194</v>
      </c>
      <c r="E203" s="53">
        <v>5762.71</v>
      </c>
      <c r="F203" s="53">
        <v>5761.71</v>
      </c>
      <c r="G203" s="53">
        <v>1</v>
      </c>
    </row>
    <row r="204" spans="1:7" x14ac:dyDescent="0.25">
      <c r="A204" s="50" t="s">
        <v>308</v>
      </c>
      <c r="B204" s="50" t="s">
        <v>309</v>
      </c>
      <c r="C204" s="51">
        <v>44652</v>
      </c>
      <c r="D204" s="51">
        <v>44651</v>
      </c>
      <c r="E204" s="53">
        <v>13500</v>
      </c>
      <c r="F204" s="53">
        <v>899.93</v>
      </c>
      <c r="G204" s="53">
        <v>12599.07</v>
      </c>
    </row>
    <row r="205" spans="1:7" x14ac:dyDescent="0.25">
      <c r="A205" s="50" t="s">
        <v>310</v>
      </c>
      <c r="B205" s="50" t="s">
        <v>120</v>
      </c>
      <c r="C205" s="51">
        <v>44496</v>
      </c>
      <c r="D205" s="51">
        <v>44490</v>
      </c>
      <c r="E205" s="53">
        <v>21459</v>
      </c>
      <c r="F205" s="53">
        <v>7748.72</v>
      </c>
      <c r="G205" s="53">
        <v>13709.28</v>
      </c>
    </row>
    <row r="206" spans="1:7" x14ac:dyDescent="0.25">
      <c r="A206" s="50" t="s">
        <v>311</v>
      </c>
      <c r="B206" s="50" t="s">
        <v>256</v>
      </c>
      <c r="C206" s="51">
        <v>44589</v>
      </c>
      <c r="D206" s="51">
        <v>44575</v>
      </c>
      <c r="E206" s="53">
        <v>10102.540000000001</v>
      </c>
      <c r="F206" s="53">
        <v>3086.58</v>
      </c>
      <c r="G206" s="53">
        <v>7014.96</v>
      </c>
    </row>
    <row r="207" spans="1:7" x14ac:dyDescent="0.25">
      <c r="A207" s="50" t="s">
        <v>312</v>
      </c>
      <c r="B207" s="50" t="s">
        <v>175</v>
      </c>
      <c r="C207" s="51">
        <v>43577</v>
      </c>
      <c r="D207" s="51">
        <v>43553</v>
      </c>
      <c r="E207" s="53">
        <v>1303.4000000000001</v>
      </c>
      <c r="F207" s="53">
        <v>477.55</v>
      </c>
      <c r="G207" s="53">
        <v>824.85</v>
      </c>
    </row>
    <row r="208" spans="1:7" x14ac:dyDescent="0.25">
      <c r="A208" s="50" t="s">
        <v>313</v>
      </c>
      <c r="B208" s="50" t="s">
        <v>175</v>
      </c>
      <c r="C208" s="51">
        <v>43577</v>
      </c>
      <c r="D208" s="51">
        <v>43553</v>
      </c>
      <c r="E208" s="53">
        <v>1303.4000000000001</v>
      </c>
      <c r="F208" s="53">
        <v>477.55</v>
      </c>
      <c r="G208" s="53">
        <v>824.85</v>
      </c>
    </row>
    <row r="209" spans="1:7" x14ac:dyDescent="0.25">
      <c r="A209" s="50" t="s">
        <v>314</v>
      </c>
      <c r="B209" s="50" t="s">
        <v>72</v>
      </c>
      <c r="C209" s="51">
        <v>44531</v>
      </c>
      <c r="D209" s="51">
        <v>44524</v>
      </c>
      <c r="E209" s="53">
        <v>22350</v>
      </c>
      <c r="F209" s="53">
        <v>2234.9</v>
      </c>
      <c r="G209" s="53">
        <v>20114.099999999999</v>
      </c>
    </row>
    <row r="210" spans="1:7" x14ac:dyDescent="0.25">
      <c r="A210" s="50" t="s">
        <v>315</v>
      </c>
      <c r="B210" s="50" t="s">
        <v>128</v>
      </c>
      <c r="C210" s="51">
        <v>42731</v>
      </c>
      <c r="D210" s="51">
        <v>41837</v>
      </c>
      <c r="E210" s="53">
        <v>7984</v>
      </c>
      <c r="F210" s="53">
        <v>6652.5</v>
      </c>
      <c r="G210" s="53">
        <v>1330.5</v>
      </c>
    </row>
    <row r="211" spans="1:7" x14ac:dyDescent="0.25">
      <c r="A211" s="49" t="s">
        <v>316</v>
      </c>
      <c r="B211" s="50"/>
      <c r="C211" s="51"/>
      <c r="D211" s="51"/>
      <c r="E211" s="52">
        <v>2374657.17</v>
      </c>
      <c r="F211" s="52">
        <v>741140.84</v>
      </c>
      <c r="G211" s="52">
        <v>1633503.33</v>
      </c>
    </row>
    <row r="212" spans="1:7" x14ac:dyDescent="0.25">
      <c r="A212" s="50" t="s">
        <v>317</v>
      </c>
      <c r="B212" s="50" t="s">
        <v>94</v>
      </c>
      <c r="C212" s="51">
        <v>44187</v>
      </c>
      <c r="D212" s="51">
        <v>44186</v>
      </c>
      <c r="E212" s="53">
        <v>10970</v>
      </c>
      <c r="F212" s="53">
        <v>2102.39</v>
      </c>
      <c r="G212" s="53">
        <v>8866.61</v>
      </c>
    </row>
    <row r="213" spans="1:7" x14ac:dyDescent="0.25">
      <c r="A213" s="50" t="s">
        <v>318</v>
      </c>
      <c r="B213" s="50" t="s">
        <v>6</v>
      </c>
      <c r="C213" s="51">
        <v>42731</v>
      </c>
      <c r="D213" s="51">
        <v>41837</v>
      </c>
      <c r="E213" s="53">
        <v>7840</v>
      </c>
      <c r="F213" s="53">
        <v>6532.5</v>
      </c>
      <c r="G213" s="53">
        <v>1306.5</v>
      </c>
    </row>
    <row r="214" spans="1:7" x14ac:dyDescent="0.25">
      <c r="A214" s="50" t="s">
        <v>319</v>
      </c>
      <c r="B214" s="50" t="s">
        <v>10</v>
      </c>
      <c r="C214" s="51">
        <v>44701</v>
      </c>
      <c r="D214" s="51">
        <v>44560</v>
      </c>
      <c r="E214" s="53">
        <v>39875</v>
      </c>
      <c r="F214" s="53">
        <v>12183.72</v>
      </c>
      <c r="G214" s="53">
        <v>27690.28</v>
      </c>
    </row>
    <row r="215" spans="1:7" x14ac:dyDescent="0.25">
      <c r="A215" s="50" t="s">
        <v>320</v>
      </c>
      <c r="B215" s="50" t="s">
        <v>16</v>
      </c>
      <c r="C215" s="51">
        <v>44230</v>
      </c>
      <c r="D215" s="51">
        <v>44230</v>
      </c>
      <c r="E215" s="53">
        <v>5398</v>
      </c>
      <c r="F215" s="53">
        <v>989.45</v>
      </c>
      <c r="G215" s="53">
        <v>4407.55</v>
      </c>
    </row>
    <row r="216" spans="1:7" x14ac:dyDescent="0.25">
      <c r="A216" s="50" t="s">
        <v>321</v>
      </c>
      <c r="B216" s="50" t="s">
        <v>46</v>
      </c>
      <c r="C216" s="51">
        <v>42801</v>
      </c>
      <c r="D216" s="51">
        <v>42783</v>
      </c>
      <c r="E216" s="53">
        <v>8073.56</v>
      </c>
      <c r="F216" s="53">
        <v>8072.56</v>
      </c>
      <c r="G216" s="53">
        <v>1</v>
      </c>
    </row>
    <row r="217" spans="1:7" x14ac:dyDescent="0.25">
      <c r="A217" s="50" t="s">
        <v>322</v>
      </c>
      <c r="B217" s="50" t="s">
        <v>323</v>
      </c>
      <c r="C217" s="51">
        <v>43362</v>
      </c>
      <c r="D217" s="51">
        <v>42828</v>
      </c>
      <c r="E217" s="53">
        <v>31730.93</v>
      </c>
      <c r="F217" s="53">
        <v>31729.93</v>
      </c>
      <c r="G217" s="53">
        <v>1</v>
      </c>
    </row>
    <row r="218" spans="1:7" x14ac:dyDescent="0.25">
      <c r="A218" s="50" t="s">
        <v>324</v>
      </c>
      <c r="B218" s="50" t="s">
        <v>325</v>
      </c>
      <c r="C218" s="51">
        <v>44487</v>
      </c>
      <c r="D218" s="51">
        <v>44432</v>
      </c>
      <c r="E218" s="53">
        <v>84814.13</v>
      </c>
      <c r="F218" s="53">
        <v>35338.800000000003</v>
      </c>
      <c r="G218" s="53">
        <v>49474.33</v>
      </c>
    </row>
    <row r="219" spans="1:7" x14ac:dyDescent="0.25">
      <c r="A219" s="50" t="s">
        <v>326</v>
      </c>
      <c r="B219" s="50" t="s">
        <v>23</v>
      </c>
      <c r="C219" s="51">
        <v>44701</v>
      </c>
      <c r="D219" s="51">
        <v>44575</v>
      </c>
      <c r="E219" s="53">
        <v>10102.540000000001</v>
      </c>
      <c r="F219" s="53">
        <v>3086.58</v>
      </c>
      <c r="G219" s="53">
        <v>7014.96</v>
      </c>
    </row>
    <row r="220" spans="1:7" x14ac:dyDescent="0.25">
      <c r="A220" s="50" t="s">
        <v>327</v>
      </c>
      <c r="B220" s="50" t="s">
        <v>328</v>
      </c>
      <c r="C220" s="51">
        <v>43882</v>
      </c>
      <c r="D220" s="51">
        <v>43881</v>
      </c>
      <c r="E220" s="53">
        <v>1400</v>
      </c>
      <c r="F220" s="53">
        <v>384.72</v>
      </c>
      <c r="G220" s="53">
        <v>1014.28</v>
      </c>
    </row>
    <row r="221" spans="1:7" x14ac:dyDescent="0.25">
      <c r="A221" s="50" t="s">
        <v>329</v>
      </c>
      <c r="B221" s="50" t="s">
        <v>328</v>
      </c>
      <c r="C221" s="51">
        <v>43882</v>
      </c>
      <c r="D221" s="51">
        <v>43881</v>
      </c>
      <c r="E221" s="53">
        <v>1400</v>
      </c>
      <c r="F221" s="53">
        <v>384.72</v>
      </c>
      <c r="G221" s="53">
        <v>1014.28</v>
      </c>
    </row>
    <row r="222" spans="1:7" x14ac:dyDescent="0.25">
      <c r="A222" s="50" t="s">
        <v>330</v>
      </c>
      <c r="B222" s="50" t="s">
        <v>259</v>
      </c>
      <c r="C222" s="51">
        <v>44652</v>
      </c>
      <c r="D222" s="51">
        <v>44651</v>
      </c>
      <c r="E222" s="53">
        <v>15700.2</v>
      </c>
      <c r="F222" s="53">
        <v>1046.6099999999999</v>
      </c>
      <c r="G222" s="53">
        <v>14652.59</v>
      </c>
    </row>
    <row r="223" spans="1:7" x14ac:dyDescent="0.25">
      <c r="A223" s="50" t="s">
        <v>331</v>
      </c>
      <c r="B223" s="50" t="s">
        <v>332</v>
      </c>
      <c r="C223" s="51">
        <v>44531</v>
      </c>
      <c r="D223" s="51">
        <v>44524</v>
      </c>
      <c r="E223" s="53">
        <v>22350</v>
      </c>
      <c r="F223" s="53">
        <v>2234.9</v>
      </c>
      <c r="G223" s="53">
        <v>20114.099999999999</v>
      </c>
    </row>
    <row r="224" spans="1:7" x14ac:dyDescent="0.25">
      <c r="A224" s="50" t="s">
        <v>333</v>
      </c>
      <c r="B224" s="50" t="s">
        <v>128</v>
      </c>
      <c r="C224" s="51">
        <v>42724</v>
      </c>
      <c r="D224" s="51">
        <v>41837</v>
      </c>
      <c r="E224" s="53">
        <v>7984</v>
      </c>
      <c r="F224" s="53">
        <v>6652.5</v>
      </c>
      <c r="G224" s="53">
        <v>1330.5</v>
      </c>
    </row>
    <row r="225" spans="1:7" x14ac:dyDescent="0.25">
      <c r="A225" s="50" t="s">
        <v>334</v>
      </c>
      <c r="B225" s="50" t="s">
        <v>335</v>
      </c>
      <c r="C225" s="51">
        <v>44524</v>
      </c>
      <c r="D225" s="51">
        <v>44524</v>
      </c>
      <c r="E225" s="53">
        <v>38519</v>
      </c>
      <c r="F225" s="53">
        <v>3851.8</v>
      </c>
      <c r="G225" s="53">
        <v>34666.199999999997</v>
      </c>
    </row>
    <row r="226" spans="1:7" x14ac:dyDescent="0.25">
      <c r="A226" s="50" t="s">
        <v>336</v>
      </c>
      <c r="B226" s="50" t="s">
        <v>197</v>
      </c>
      <c r="C226" s="51">
        <v>44348</v>
      </c>
      <c r="D226" s="51">
        <v>44340</v>
      </c>
      <c r="E226" s="53">
        <v>2088499.81</v>
      </c>
      <c r="F226" s="53">
        <v>626549.64</v>
      </c>
      <c r="G226" s="53">
        <v>1461949.17</v>
      </c>
    </row>
    <row r="227" spans="1:7" x14ac:dyDescent="0.25">
      <c r="A227" s="49" t="s">
        <v>337</v>
      </c>
      <c r="B227" s="50"/>
      <c r="C227" s="51"/>
      <c r="D227" s="51"/>
      <c r="E227" s="52">
        <v>5949403.0800000001</v>
      </c>
      <c r="F227" s="52">
        <v>5025426.96</v>
      </c>
      <c r="G227" s="52">
        <v>923928.12</v>
      </c>
    </row>
    <row r="228" spans="1:7" x14ac:dyDescent="0.25">
      <c r="A228" s="50" t="s">
        <v>338</v>
      </c>
      <c r="B228" s="50" t="s">
        <v>339</v>
      </c>
      <c r="C228" s="51">
        <v>42724</v>
      </c>
      <c r="D228" s="51">
        <v>41769</v>
      </c>
      <c r="E228" s="53">
        <v>32000</v>
      </c>
      <c r="F228" s="53">
        <v>27465.8</v>
      </c>
      <c r="G228" s="53">
        <v>4533.2</v>
      </c>
    </row>
    <row r="229" spans="1:7" x14ac:dyDescent="0.25">
      <c r="A229" s="50" t="s">
        <v>340</v>
      </c>
      <c r="B229" s="50" t="s">
        <v>341</v>
      </c>
      <c r="C229" s="51">
        <v>44785</v>
      </c>
      <c r="D229" s="51">
        <v>44768</v>
      </c>
      <c r="E229" s="53">
        <v>182319</v>
      </c>
      <c r="F229" s="53">
        <v>6077.27</v>
      </c>
      <c r="G229" s="53">
        <v>176240.73</v>
      </c>
    </row>
    <row r="230" spans="1:7" x14ac:dyDescent="0.25">
      <c r="A230" s="50" t="s">
        <v>342</v>
      </c>
      <c r="B230" s="50" t="s">
        <v>341</v>
      </c>
      <c r="C230" s="51">
        <v>44785</v>
      </c>
      <c r="D230" s="51">
        <v>44768</v>
      </c>
      <c r="E230" s="53">
        <v>182319</v>
      </c>
      <c r="F230" s="53">
        <v>6077.27</v>
      </c>
      <c r="G230" s="53">
        <v>176240.73</v>
      </c>
    </row>
    <row r="231" spans="1:7" x14ac:dyDescent="0.25">
      <c r="A231" s="50" t="s">
        <v>343</v>
      </c>
      <c r="B231" s="50" t="s">
        <v>344</v>
      </c>
      <c r="C231" s="51">
        <v>42724</v>
      </c>
      <c r="D231" s="51">
        <v>41837</v>
      </c>
      <c r="E231" s="53">
        <v>4040</v>
      </c>
      <c r="F231" s="53">
        <v>3365.83</v>
      </c>
      <c r="G231" s="53">
        <v>673.17</v>
      </c>
    </row>
    <row r="232" spans="1:7" x14ac:dyDescent="0.25">
      <c r="A232" s="50" t="s">
        <v>345</v>
      </c>
      <c r="B232" s="50" t="s">
        <v>346</v>
      </c>
      <c r="C232" s="51">
        <v>43528</v>
      </c>
      <c r="D232" s="51">
        <v>43467</v>
      </c>
      <c r="E232" s="53">
        <v>11669.47</v>
      </c>
      <c r="F232" s="53">
        <v>4570.1499999999996</v>
      </c>
      <c r="G232" s="53">
        <v>7098.32</v>
      </c>
    </row>
    <row r="233" spans="1:7" x14ac:dyDescent="0.25">
      <c r="A233" s="50" t="s">
        <v>347</v>
      </c>
      <c r="B233" s="50" t="s">
        <v>3</v>
      </c>
      <c r="C233" s="51">
        <v>42724</v>
      </c>
      <c r="D233" s="51">
        <v>41837</v>
      </c>
      <c r="E233" s="53">
        <v>4040</v>
      </c>
      <c r="F233" s="53">
        <v>3365.83</v>
      </c>
      <c r="G233" s="53">
        <v>673.17</v>
      </c>
    </row>
    <row r="234" spans="1:7" x14ac:dyDescent="0.25">
      <c r="A234" s="50" t="s">
        <v>348</v>
      </c>
      <c r="B234" s="50" t="s">
        <v>349</v>
      </c>
      <c r="C234" s="51">
        <v>42724</v>
      </c>
      <c r="D234" s="51">
        <v>41837</v>
      </c>
      <c r="E234" s="53">
        <v>3160</v>
      </c>
      <c r="F234" s="53">
        <v>2632.5</v>
      </c>
      <c r="G234" s="53">
        <v>526.5</v>
      </c>
    </row>
    <row r="235" spans="1:7" x14ac:dyDescent="0.25">
      <c r="A235" s="50" t="s">
        <v>350</v>
      </c>
      <c r="B235" s="50" t="s">
        <v>351</v>
      </c>
      <c r="C235" s="51">
        <v>42724</v>
      </c>
      <c r="D235" s="51">
        <v>41837</v>
      </c>
      <c r="E235" s="53">
        <v>3160</v>
      </c>
      <c r="F235" s="53">
        <v>2632.5</v>
      </c>
      <c r="G235" s="53">
        <v>526.5</v>
      </c>
    </row>
    <row r="236" spans="1:7" x14ac:dyDescent="0.25">
      <c r="A236" s="50" t="s">
        <v>352</v>
      </c>
      <c r="B236" s="50" t="s">
        <v>104</v>
      </c>
      <c r="C236" s="51">
        <v>42724</v>
      </c>
      <c r="D236" s="51">
        <v>41837</v>
      </c>
      <c r="E236" s="53">
        <v>7360</v>
      </c>
      <c r="F236" s="53">
        <v>6132.5</v>
      </c>
      <c r="G236" s="53">
        <v>1226.5</v>
      </c>
    </row>
    <row r="237" spans="1:7" x14ac:dyDescent="0.25">
      <c r="A237" s="50" t="s">
        <v>353</v>
      </c>
      <c r="B237" s="50" t="s">
        <v>354</v>
      </c>
      <c r="C237" s="51">
        <v>42737</v>
      </c>
      <c r="D237" s="51">
        <v>41737</v>
      </c>
      <c r="E237" s="53">
        <v>1603476.25</v>
      </c>
      <c r="F237" s="53">
        <v>1603475.25</v>
      </c>
      <c r="G237" s="53">
        <v>1</v>
      </c>
    </row>
    <row r="238" spans="1:7" x14ac:dyDescent="0.25">
      <c r="A238" s="50" t="s">
        <v>355</v>
      </c>
      <c r="B238" s="50" t="s">
        <v>10</v>
      </c>
      <c r="C238" s="51">
        <v>44469</v>
      </c>
      <c r="D238" s="51">
        <v>44432</v>
      </c>
      <c r="E238" s="53">
        <v>40457.620000000003</v>
      </c>
      <c r="F238" s="53">
        <v>16856.93</v>
      </c>
      <c r="G238" s="53">
        <v>23599.7</v>
      </c>
    </row>
    <row r="239" spans="1:7" x14ac:dyDescent="0.25">
      <c r="A239" s="50" t="s">
        <v>356</v>
      </c>
      <c r="B239" s="50" t="s">
        <v>220</v>
      </c>
      <c r="C239" s="51">
        <v>42730</v>
      </c>
      <c r="D239" s="51">
        <v>41773</v>
      </c>
      <c r="E239" s="53">
        <v>27350.06</v>
      </c>
      <c r="F239" s="53">
        <v>27349.06</v>
      </c>
      <c r="G239" s="53">
        <v>1</v>
      </c>
    </row>
    <row r="240" spans="1:7" x14ac:dyDescent="0.25">
      <c r="A240" s="50" t="s">
        <v>357</v>
      </c>
      <c r="B240" s="50" t="s">
        <v>358</v>
      </c>
      <c r="C240" s="51">
        <v>42724</v>
      </c>
      <c r="D240" s="51">
        <v>41837</v>
      </c>
      <c r="E240" s="53">
        <v>9800</v>
      </c>
      <c r="F240" s="53">
        <v>8165.83</v>
      </c>
      <c r="G240" s="53">
        <v>1633.17</v>
      </c>
    </row>
    <row r="241" spans="1:7" x14ac:dyDescent="0.25">
      <c r="A241" s="50" t="s">
        <v>359</v>
      </c>
      <c r="B241" s="50" t="s">
        <v>360</v>
      </c>
      <c r="C241" s="51">
        <v>42724</v>
      </c>
      <c r="D241" s="51">
        <v>41837</v>
      </c>
      <c r="E241" s="53">
        <v>10376</v>
      </c>
      <c r="F241" s="53">
        <v>8645.83</v>
      </c>
      <c r="G241" s="53">
        <v>1729.17</v>
      </c>
    </row>
    <row r="242" spans="1:7" x14ac:dyDescent="0.25">
      <c r="A242" s="50" t="s">
        <v>361</v>
      </c>
      <c r="B242" s="50" t="s">
        <v>360</v>
      </c>
      <c r="C242" s="51">
        <v>42724</v>
      </c>
      <c r="D242" s="51">
        <v>41837</v>
      </c>
      <c r="E242" s="53">
        <v>13496</v>
      </c>
      <c r="F242" s="53">
        <v>11245.83</v>
      </c>
      <c r="G242" s="53">
        <v>2249.17</v>
      </c>
    </row>
    <row r="243" spans="1:7" x14ac:dyDescent="0.25">
      <c r="A243" s="50" t="s">
        <v>362</v>
      </c>
      <c r="B243" s="50" t="s">
        <v>120</v>
      </c>
      <c r="C243" s="51">
        <v>44445</v>
      </c>
      <c r="D243" s="51">
        <v>44442</v>
      </c>
      <c r="E243" s="53">
        <v>18000</v>
      </c>
      <c r="F243" s="53">
        <v>7499.58</v>
      </c>
      <c r="G243" s="53">
        <v>10499.42</v>
      </c>
    </row>
    <row r="244" spans="1:7" x14ac:dyDescent="0.25">
      <c r="A244" s="50" t="s">
        <v>363</v>
      </c>
      <c r="B244" s="50" t="s">
        <v>325</v>
      </c>
      <c r="C244" s="51">
        <v>44487</v>
      </c>
      <c r="D244" s="51">
        <v>44432</v>
      </c>
      <c r="E244" s="53">
        <v>84814.13</v>
      </c>
      <c r="F244" s="53">
        <v>35338.800000000003</v>
      </c>
      <c r="G244" s="53">
        <v>49474.33</v>
      </c>
    </row>
    <row r="245" spans="1:7" x14ac:dyDescent="0.25">
      <c r="A245" s="50" t="s">
        <v>364</v>
      </c>
      <c r="B245" s="50" t="s">
        <v>365</v>
      </c>
      <c r="C245" s="51">
        <v>42724</v>
      </c>
      <c r="D245" s="51">
        <v>41837</v>
      </c>
      <c r="E245" s="53">
        <v>37440</v>
      </c>
      <c r="F245" s="53">
        <v>31199.16</v>
      </c>
      <c r="G245" s="53">
        <v>6239.84</v>
      </c>
    </row>
    <row r="246" spans="1:7" x14ac:dyDescent="0.25">
      <c r="A246" s="50" t="s">
        <v>366</v>
      </c>
      <c r="B246" s="50" t="s">
        <v>367</v>
      </c>
      <c r="C246" s="51">
        <v>42724</v>
      </c>
      <c r="D246" s="51">
        <v>41837</v>
      </c>
      <c r="E246" s="53">
        <v>18720</v>
      </c>
      <c r="F246" s="53">
        <v>15599.16</v>
      </c>
      <c r="G246" s="53">
        <v>3119.84</v>
      </c>
    </row>
    <row r="247" spans="1:7" x14ac:dyDescent="0.25">
      <c r="A247" s="50" t="s">
        <v>368</v>
      </c>
      <c r="B247" s="50" t="s">
        <v>369</v>
      </c>
      <c r="C247" s="51">
        <v>44785</v>
      </c>
      <c r="D247" s="51">
        <v>44778</v>
      </c>
      <c r="E247" s="53">
        <v>22800</v>
      </c>
      <c r="F247" s="53">
        <v>759.97</v>
      </c>
      <c r="G247" s="53">
        <v>22039.03</v>
      </c>
    </row>
    <row r="248" spans="1:7" x14ac:dyDescent="0.25">
      <c r="A248" s="50" t="s">
        <v>370</v>
      </c>
      <c r="B248" s="50" t="s">
        <v>371</v>
      </c>
      <c r="C248" s="51">
        <v>44785</v>
      </c>
      <c r="D248" s="51">
        <v>44778</v>
      </c>
      <c r="E248" s="53">
        <v>17900</v>
      </c>
      <c r="F248" s="53">
        <v>596.63</v>
      </c>
      <c r="G248" s="53">
        <v>17302.37</v>
      </c>
    </row>
    <row r="249" spans="1:7" x14ac:dyDescent="0.25">
      <c r="A249" s="50" t="s">
        <v>372</v>
      </c>
      <c r="B249" s="50" t="s">
        <v>373</v>
      </c>
      <c r="C249" s="51">
        <v>42724</v>
      </c>
      <c r="D249" s="51">
        <v>41837</v>
      </c>
      <c r="E249" s="53">
        <v>2880</v>
      </c>
      <c r="F249" s="53">
        <v>2399.16</v>
      </c>
      <c r="G249" s="53">
        <v>479.84</v>
      </c>
    </row>
    <row r="250" spans="1:7" x14ac:dyDescent="0.25">
      <c r="A250" s="50" t="s">
        <v>374</v>
      </c>
      <c r="B250" s="50" t="s">
        <v>375</v>
      </c>
      <c r="C250" s="51">
        <v>42724</v>
      </c>
      <c r="D250" s="51">
        <v>41837</v>
      </c>
      <c r="E250" s="53">
        <v>3088</v>
      </c>
      <c r="F250" s="53">
        <v>2572.5</v>
      </c>
      <c r="G250" s="53">
        <v>514.5</v>
      </c>
    </row>
    <row r="251" spans="1:7" x14ac:dyDescent="0.25">
      <c r="A251" s="50" t="s">
        <v>376</v>
      </c>
      <c r="B251" s="50" t="s">
        <v>377</v>
      </c>
      <c r="C251" s="51">
        <v>44839</v>
      </c>
      <c r="D251" s="51">
        <v>44831</v>
      </c>
      <c r="E251" s="53">
        <v>15000</v>
      </c>
      <c r="F251" s="53">
        <v>499.97</v>
      </c>
      <c r="G251" s="53">
        <v>14499.03</v>
      </c>
    </row>
    <row r="252" spans="1:7" x14ac:dyDescent="0.25">
      <c r="A252" s="50" t="s">
        <v>378</v>
      </c>
      <c r="B252" s="50" t="s">
        <v>60</v>
      </c>
      <c r="C252" s="51">
        <v>44469</v>
      </c>
      <c r="D252" s="51">
        <v>44432</v>
      </c>
      <c r="E252" s="53">
        <v>10369.370000000001</v>
      </c>
      <c r="F252" s="53">
        <v>4320.1499999999996</v>
      </c>
      <c r="G252" s="53">
        <v>6048.22</v>
      </c>
    </row>
    <row r="253" spans="1:7" x14ac:dyDescent="0.25">
      <c r="A253" s="50" t="s">
        <v>379</v>
      </c>
      <c r="B253" s="50" t="s">
        <v>380</v>
      </c>
      <c r="C253" s="51">
        <v>44089</v>
      </c>
      <c r="D253" s="51">
        <v>44091</v>
      </c>
      <c r="E253" s="53">
        <v>10900</v>
      </c>
      <c r="F253" s="53">
        <v>2361.4499999999998</v>
      </c>
      <c r="G253" s="53">
        <v>8537.5499999999993</v>
      </c>
    </row>
    <row r="254" spans="1:7" x14ac:dyDescent="0.25">
      <c r="A254" s="50" t="s">
        <v>381</v>
      </c>
      <c r="B254" s="50" t="s">
        <v>382</v>
      </c>
      <c r="C254" s="51">
        <v>44832</v>
      </c>
      <c r="D254" s="51">
        <v>44826</v>
      </c>
      <c r="E254" s="53">
        <v>15228</v>
      </c>
      <c r="F254" s="53">
        <v>253.78</v>
      </c>
      <c r="G254" s="53">
        <v>14973.22</v>
      </c>
    </row>
    <row r="255" spans="1:7" x14ac:dyDescent="0.25">
      <c r="A255" s="50" t="s">
        <v>383</v>
      </c>
      <c r="B255" s="50" t="s">
        <v>328</v>
      </c>
      <c r="C255" s="51">
        <v>44148</v>
      </c>
      <c r="D255" s="51">
        <v>44148</v>
      </c>
      <c r="E255" s="53">
        <v>7950</v>
      </c>
      <c r="F255" s="53">
        <v>1656.04</v>
      </c>
      <c r="G255" s="53">
        <v>6292.96</v>
      </c>
    </row>
    <row r="256" spans="1:7" x14ac:dyDescent="0.25">
      <c r="A256" s="50" t="s">
        <v>384</v>
      </c>
      <c r="B256" s="50" t="s">
        <v>385</v>
      </c>
      <c r="C256" s="51">
        <v>44148</v>
      </c>
      <c r="D256" s="51">
        <v>44148</v>
      </c>
      <c r="E256" s="53">
        <v>7950</v>
      </c>
      <c r="F256" s="53">
        <v>1656.04</v>
      </c>
      <c r="G256" s="53">
        <v>6292.96</v>
      </c>
    </row>
    <row r="257" spans="1:7" x14ac:dyDescent="0.25">
      <c r="A257" s="50" t="s">
        <v>386</v>
      </c>
      <c r="B257" s="50" t="s">
        <v>125</v>
      </c>
      <c r="C257" s="51">
        <v>44293</v>
      </c>
      <c r="D257" s="51">
        <v>44293</v>
      </c>
      <c r="E257" s="53">
        <v>7200</v>
      </c>
      <c r="F257" s="53">
        <v>1199.83</v>
      </c>
      <c r="G257" s="53">
        <v>5999.17</v>
      </c>
    </row>
    <row r="258" spans="1:7" x14ac:dyDescent="0.25">
      <c r="A258" s="50" t="s">
        <v>387</v>
      </c>
      <c r="B258" s="50" t="s">
        <v>72</v>
      </c>
      <c r="C258" s="51">
        <v>44832</v>
      </c>
      <c r="D258" s="51">
        <v>44826</v>
      </c>
      <c r="E258" s="53">
        <v>32691.45</v>
      </c>
      <c r="F258" s="53">
        <v>544.84</v>
      </c>
      <c r="G258" s="53">
        <v>32145.61</v>
      </c>
    </row>
    <row r="259" spans="1:7" x14ac:dyDescent="0.25">
      <c r="A259" s="50" t="s">
        <v>388</v>
      </c>
      <c r="B259" s="50" t="s">
        <v>72</v>
      </c>
      <c r="C259" s="51">
        <v>44832</v>
      </c>
      <c r="D259" s="51">
        <v>44826</v>
      </c>
      <c r="E259" s="53">
        <v>32691.45</v>
      </c>
      <c r="F259" s="53">
        <v>544.84</v>
      </c>
      <c r="G259" s="53">
        <v>32145.61</v>
      </c>
    </row>
    <row r="260" spans="1:7" x14ac:dyDescent="0.25">
      <c r="A260" s="50" t="s">
        <v>389</v>
      </c>
      <c r="B260" s="50" t="s">
        <v>390</v>
      </c>
      <c r="C260" s="51">
        <v>42724</v>
      </c>
      <c r="D260" s="51">
        <v>41837</v>
      </c>
      <c r="E260" s="53">
        <v>10300</v>
      </c>
      <c r="F260" s="53">
        <v>8582.5</v>
      </c>
      <c r="G260" s="53">
        <v>1716.5</v>
      </c>
    </row>
    <row r="261" spans="1:7" x14ac:dyDescent="0.25">
      <c r="A261" s="50" t="s">
        <v>391</v>
      </c>
      <c r="B261" s="50" t="s">
        <v>193</v>
      </c>
      <c r="C261" s="51">
        <v>42724</v>
      </c>
      <c r="D261" s="51">
        <v>41837</v>
      </c>
      <c r="E261" s="53">
        <v>7200</v>
      </c>
      <c r="F261" s="53">
        <v>5999.16</v>
      </c>
      <c r="G261" s="53">
        <v>1199.8399999999999</v>
      </c>
    </row>
    <row r="262" spans="1:7" x14ac:dyDescent="0.25">
      <c r="A262" s="50" t="s">
        <v>392</v>
      </c>
      <c r="B262" s="50" t="s">
        <v>393</v>
      </c>
      <c r="C262" s="51">
        <v>44293</v>
      </c>
      <c r="D262" s="51">
        <v>44293</v>
      </c>
      <c r="E262" s="53">
        <v>33800</v>
      </c>
      <c r="F262" s="53">
        <v>5633.17</v>
      </c>
      <c r="G262" s="53">
        <v>28165.83</v>
      </c>
    </row>
    <row r="263" spans="1:7" x14ac:dyDescent="0.25">
      <c r="A263" s="50" t="s">
        <v>394</v>
      </c>
      <c r="B263" s="50" t="s">
        <v>74</v>
      </c>
      <c r="C263" s="51">
        <v>43882</v>
      </c>
      <c r="D263" s="51">
        <v>43881</v>
      </c>
      <c r="E263" s="53">
        <v>3850</v>
      </c>
      <c r="F263" s="53">
        <v>1058.48</v>
      </c>
      <c r="G263" s="53">
        <v>2790.53</v>
      </c>
    </row>
    <row r="264" spans="1:7" x14ac:dyDescent="0.25">
      <c r="A264" s="50" t="s">
        <v>395</v>
      </c>
      <c r="B264" s="50" t="s">
        <v>396</v>
      </c>
      <c r="C264" s="51">
        <v>42702</v>
      </c>
      <c r="D264" s="51">
        <v>41837</v>
      </c>
      <c r="E264" s="53">
        <v>7200</v>
      </c>
      <c r="F264" s="53">
        <v>5999.16</v>
      </c>
      <c r="G264" s="53">
        <v>1199.8399999999999</v>
      </c>
    </row>
    <row r="265" spans="1:7" x14ac:dyDescent="0.25">
      <c r="A265" s="50" t="s">
        <v>397</v>
      </c>
      <c r="B265" s="50" t="s">
        <v>398</v>
      </c>
      <c r="C265" s="51">
        <v>44832</v>
      </c>
      <c r="D265" s="51">
        <v>44826</v>
      </c>
      <c r="E265" s="53">
        <v>15228</v>
      </c>
      <c r="F265" s="53">
        <v>253.78</v>
      </c>
      <c r="G265" s="53">
        <v>14973.22</v>
      </c>
    </row>
    <row r="266" spans="1:7" x14ac:dyDescent="0.25">
      <c r="A266" s="50" t="s">
        <v>399</v>
      </c>
      <c r="B266" s="50" t="s">
        <v>398</v>
      </c>
      <c r="C266" s="51">
        <v>44832</v>
      </c>
      <c r="D266" s="51">
        <v>44826</v>
      </c>
      <c r="E266" s="53">
        <v>15228</v>
      </c>
      <c r="F266" s="53">
        <v>253.78</v>
      </c>
      <c r="G266" s="53">
        <v>14973.22</v>
      </c>
    </row>
    <row r="267" spans="1:7" x14ac:dyDescent="0.25">
      <c r="A267" s="50" t="s">
        <v>400</v>
      </c>
      <c r="B267" s="50" t="s">
        <v>401</v>
      </c>
      <c r="C267" s="51">
        <v>42731</v>
      </c>
      <c r="D267" s="51">
        <v>41837</v>
      </c>
      <c r="E267" s="53">
        <v>7200</v>
      </c>
      <c r="F267" s="53">
        <v>5999.16</v>
      </c>
      <c r="G267" s="53">
        <v>1199.8399999999999</v>
      </c>
    </row>
    <row r="268" spans="1:7" x14ac:dyDescent="0.25">
      <c r="A268" s="50" t="s">
        <v>402</v>
      </c>
      <c r="B268" s="50" t="s">
        <v>403</v>
      </c>
      <c r="C268" s="51">
        <v>42724</v>
      </c>
      <c r="D268" s="51">
        <v>41837</v>
      </c>
      <c r="E268" s="53">
        <v>7200</v>
      </c>
      <c r="F268" s="53">
        <v>5999.16</v>
      </c>
      <c r="G268" s="53">
        <v>1199.8399999999999</v>
      </c>
    </row>
    <row r="269" spans="1:7" x14ac:dyDescent="0.25">
      <c r="A269" s="50" t="s">
        <v>404</v>
      </c>
      <c r="B269" s="50" t="s">
        <v>403</v>
      </c>
      <c r="C269" s="51">
        <v>42724</v>
      </c>
      <c r="D269" s="51">
        <v>41837</v>
      </c>
      <c r="E269" s="53">
        <v>7200</v>
      </c>
      <c r="F269" s="53">
        <v>5999.16</v>
      </c>
      <c r="G269" s="53">
        <v>1199.8399999999999</v>
      </c>
    </row>
    <row r="270" spans="1:7" x14ac:dyDescent="0.25">
      <c r="A270" s="50" t="s">
        <v>405</v>
      </c>
      <c r="B270" s="50" t="s">
        <v>403</v>
      </c>
      <c r="C270" s="51">
        <v>42724</v>
      </c>
      <c r="D270" s="51">
        <v>41837</v>
      </c>
      <c r="E270" s="53">
        <v>7200</v>
      </c>
      <c r="F270" s="53">
        <v>5999.16</v>
      </c>
      <c r="G270" s="53">
        <v>1199.8399999999999</v>
      </c>
    </row>
    <row r="271" spans="1:7" x14ac:dyDescent="0.25">
      <c r="A271" s="50" t="s">
        <v>406</v>
      </c>
      <c r="B271" s="50" t="s">
        <v>407</v>
      </c>
      <c r="C271" s="51">
        <v>42724</v>
      </c>
      <c r="D271" s="51">
        <v>41837</v>
      </c>
      <c r="E271" s="53">
        <v>34080</v>
      </c>
      <c r="F271" s="53">
        <v>28399.16</v>
      </c>
      <c r="G271" s="53">
        <v>5679.84</v>
      </c>
    </row>
    <row r="272" spans="1:7" x14ac:dyDescent="0.25">
      <c r="A272" s="50" t="s">
        <v>408</v>
      </c>
      <c r="B272" s="50" t="s">
        <v>409</v>
      </c>
      <c r="C272" s="51">
        <v>42724</v>
      </c>
      <c r="D272" s="51">
        <v>41837</v>
      </c>
      <c r="E272" s="53">
        <v>17120</v>
      </c>
      <c r="F272" s="53">
        <v>14265.83</v>
      </c>
      <c r="G272" s="53">
        <v>2853.17</v>
      </c>
    </row>
    <row r="273" spans="1:7" x14ac:dyDescent="0.25">
      <c r="A273" s="50" t="s">
        <v>410</v>
      </c>
      <c r="B273" s="50" t="s">
        <v>411</v>
      </c>
      <c r="C273" s="51">
        <v>44785</v>
      </c>
      <c r="D273" s="51">
        <v>44778</v>
      </c>
      <c r="E273" s="53">
        <v>36700</v>
      </c>
      <c r="F273" s="53">
        <v>1223.3</v>
      </c>
      <c r="G273" s="53">
        <v>35475.699999999997</v>
      </c>
    </row>
    <row r="274" spans="1:7" x14ac:dyDescent="0.25">
      <c r="A274" s="50" t="s">
        <v>412</v>
      </c>
      <c r="B274" s="50" t="s">
        <v>413</v>
      </c>
      <c r="C274" s="51">
        <v>44785</v>
      </c>
      <c r="D274" s="51">
        <v>44778</v>
      </c>
      <c r="E274" s="53">
        <v>61500</v>
      </c>
      <c r="F274" s="53">
        <v>2049.9699999999998</v>
      </c>
      <c r="G274" s="53">
        <v>59449.03</v>
      </c>
    </row>
    <row r="275" spans="1:7" x14ac:dyDescent="0.25">
      <c r="A275" s="50" t="s">
        <v>414</v>
      </c>
      <c r="B275" s="50" t="s">
        <v>415</v>
      </c>
      <c r="C275" s="51">
        <v>44291</v>
      </c>
      <c r="D275" s="51">
        <v>44291</v>
      </c>
      <c r="E275" s="53">
        <v>67795</v>
      </c>
      <c r="F275" s="53">
        <v>22598</v>
      </c>
      <c r="G275" s="53">
        <v>45196</v>
      </c>
    </row>
    <row r="276" spans="1:7" x14ac:dyDescent="0.25">
      <c r="A276" s="50" t="s">
        <v>416</v>
      </c>
      <c r="B276" s="50" t="s">
        <v>417</v>
      </c>
      <c r="C276" s="51">
        <v>44839</v>
      </c>
      <c r="D276" s="51">
        <v>44831</v>
      </c>
      <c r="E276" s="53">
        <v>60000</v>
      </c>
      <c r="F276" s="53">
        <v>1999.97</v>
      </c>
      <c r="G276" s="53">
        <v>57999.03</v>
      </c>
    </row>
    <row r="277" spans="1:7" x14ac:dyDescent="0.25">
      <c r="A277" s="50" t="s">
        <v>418</v>
      </c>
      <c r="B277" s="50" t="s">
        <v>419</v>
      </c>
      <c r="C277" s="51">
        <v>43587</v>
      </c>
      <c r="D277" s="51">
        <v>43560</v>
      </c>
      <c r="E277" s="53">
        <v>21949.15</v>
      </c>
      <c r="F277" s="53">
        <v>8047.65</v>
      </c>
      <c r="G277" s="53">
        <v>13900.5</v>
      </c>
    </row>
    <row r="278" spans="1:7" x14ac:dyDescent="0.25">
      <c r="A278" s="50" t="s">
        <v>420</v>
      </c>
      <c r="B278" s="50" t="s">
        <v>421</v>
      </c>
      <c r="C278" s="51">
        <v>43017</v>
      </c>
      <c r="D278" s="51">
        <v>42989</v>
      </c>
      <c r="E278" s="53">
        <v>3048007.13</v>
      </c>
      <c r="F278" s="53">
        <v>3048006.13</v>
      </c>
      <c r="G278" s="53">
        <v>1</v>
      </c>
    </row>
    <row r="279" spans="1:7" x14ac:dyDescent="0.25">
      <c r="A279" s="49" t="s">
        <v>422</v>
      </c>
      <c r="B279" s="50"/>
      <c r="C279" s="51"/>
      <c r="D279" s="51"/>
      <c r="E279" s="52">
        <v>33567.79</v>
      </c>
      <c r="F279" s="52">
        <v>6903.32</v>
      </c>
      <c r="G279" s="52">
        <v>26661.47</v>
      </c>
    </row>
    <row r="280" spans="1:7" x14ac:dyDescent="0.25">
      <c r="A280" s="50" t="s">
        <v>423</v>
      </c>
      <c r="B280" s="50" t="s">
        <v>424</v>
      </c>
      <c r="C280" s="51">
        <v>44652</v>
      </c>
      <c r="D280" s="51">
        <v>44651</v>
      </c>
      <c r="E280" s="53">
        <v>4067.79</v>
      </c>
      <c r="F280" s="53">
        <v>271.12</v>
      </c>
      <c r="G280" s="53">
        <v>3795.67</v>
      </c>
    </row>
    <row r="281" spans="1:7" x14ac:dyDescent="0.25">
      <c r="A281" s="50" t="s">
        <v>425</v>
      </c>
      <c r="B281" s="50" t="s">
        <v>142</v>
      </c>
      <c r="C281" s="51">
        <v>44652</v>
      </c>
      <c r="D281" s="51">
        <v>44651</v>
      </c>
      <c r="E281" s="53">
        <v>10500</v>
      </c>
      <c r="F281" s="53">
        <v>699.93</v>
      </c>
      <c r="G281" s="53">
        <v>9799.07</v>
      </c>
    </row>
    <row r="282" spans="1:7" x14ac:dyDescent="0.25">
      <c r="A282" s="50" t="s">
        <v>426</v>
      </c>
      <c r="B282" s="50" t="s">
        <v>427</v>
      </c>
      <c r="C282" s="51">
        <v>44652</v>
      </c>
      <c r="D282" s="51">
        <v>44651</v>
      </c>
      <c r="E282" s="53">
        <v>14000</v>
      </c>
      <c r="F282" s="53">
        <v>933.27</v>
      </c>
      <c r="G282" s="53">
        <v>13065.73</v>
      </c>
    </row>
    <row r="283" spans="1:7" x14ac:dyDescent="0.25">
      <c r="A283" s="50" t="s">
        <v>428</v>
      </c>
      <c r="B283" s="50" t="s">
        <v>429</v>
      </c>
      <c r="C283" s="51">
        <v>42730</v>
      </c>
      <c r="D283" s="51">
        <v>41107</v>
      </c>
      <c r="E283" s="53">
        <v>5000</v>
      </c>
      <c r="F283" s="53">
        <v>4999</v>
      </c>
      <c r="G283" s="53">
        <v>1</v>
      </c>
    </row>
    <row r="284" spans="1:7" x14ac:dyDescent="0.25">
      <c r="A284" s="49" t="s">
        <v>430</v>
      </c>
      <c r="B284" s="50"/>
      <c r="C284" s="51"/>
      <c r="D284" s="51"/>
      <c r="E284" s="52">
        <v>1139050.1399999999</v>
      </c>
      <c r="F284" s="52">
        <v>490135.87</v>
      </c>
      <c r="G284" s="52">
        <v>648863.27</v>
      </c>
    </row>
    <row r="285" spans="1:7" x14ac:dyDescent="0.25">
      <c r="A285" s="50" t="s">
        <v>431</v>
      </c>
      <c r="B285" s="50" t="s">
        <v>29</v>
      </c>
      <c r="C285" s="51">
        <v>44201</v>
      </c>
      <c r="D285" s="51">
        <v>41892</v>
      </c>
      <c r="E285" s="53">
        <v>5417.15</v>
      </c>
      <c r="F285" s="53">
        <v>4468.32</v>
      </c>
      <c r="G285" s="53">
        <v>947.83</v>
      </c>
    </row>
    <row r="286" spans="1:7" x14ac:dyDescent="0.25">
      <c r="A286" s="50" t="s">
        <v>432</v>
      </c>
      <c r="B286" s="50" t="s">
        <v>94</v>
      </c>
      <c r="C286" s="51">
        <v>44201</v>
      </c>
      <c r="D286" s="51">
        <v>41892</v>
      </c>
      <c r="E286" s="53">
        <v>5985</v>
      </c>
      <c r="F286" s="53">
        <v>4936.79</v>
      </c>
      <c r="G286" s="53">
        <v>1047.21</v>
      </c>
    </row>
    <row r="287" spans="1:7" x14ac:dyDescent="0.25">
      <c r="A287" s="50" t="s">
        <v>433</v>
      </c>
      <c r="B287" s="50" t="s">
        <v>94</v>
      </c>
      <c r="C287" s="51">
        <v>44201</v>
      </c>
      <c r="D287" s="51">
        <v>41892</v>
      </c>
      <c r="E287" s="53">
        <v>5985</v>
      </c>
      <c r="F287" s="53">
        <v>4936.79</v>
      </c>
      <c r="G287" s="53">
        <v>1047.21</v>
      </c>
    </row>
    <row r="288" spans="1:7" x14ac:dyDescent="0.25">
      <c r="A288" s="50" t="s">
        <v>434</v>
      </c>
      <c r="B288" s="50" t="s">
        <v>435</v>
      </c>
      <c r="C288" s="51">
        <v>44348</v>
      </c>
      <c r="D288" s="51">
        <v>44334</v>
      </c>
      <c r="E288" s="53">
        <v>6375</v>
      </c>
      <c r="F288" s="53">
        <v>1912.2</v>
      </c>
      <c r="G288" s="53">
        <v>4461.8</v>
      </c>
    </row>
    <row r="289" spans="1:7" x14ac:dyDescent="0.25">
      <c r="A289" s="50" t="s">
        <v>436</v>
      </c>
      <c r="B289" s="50" t="s">
        <v>142</v>
      </c>
      <c r="C289" s="51">
        <v>44431</v>
      </c>
      <c r="D289" s="51">
        <v>44421</v>
      </c>
      <c r="E289" s="53">
        <v>9746</v>
      </c>
      <c r="F289" s="53">
        <v>2598.67</v>
      </c>
      <c r="G289" s="53">
        <v>7146.33</v>
      </c>
    </row>
    <row r="290" spans="1:7" x14ac:dyDescent="0.25">
      <c r="A290" s="50" t="s">
        <v>437</v>
      </c>
      <c r="B290" s="50" t="s">
        <v>438</v>
      </c>
      <c r="C290" s="51">
        <v>43368</v>
      </c>
      <c r="D290" s="51">
        <v>43151</v>
      </c>
      <c r="E290" s="53">
        <v>28000</v>
      </c>
      <c r="F290" s="53">
        <v>13299.53</v>
      </c>
      <c r="G290" s="53">
        <v>14699.48</v>
      </c>
    </row>
    <row r="291" spans="1:7" x14ac:dyDescent="0.25">
      <c r="A291" s="50" t="s">
        <v>439</v>
      </c>
      <c r="B291" s="50" t="s">
        <v>440</v>
      </c>
      <c r="C291" s="51">
        <v>44461</v>
      </c>
      <c r="D291" s="51">
        <v>44440</v>
      </c>
      <c r="E291" s="53">
        <v>49919.49</v>
      </c>
      <c r="F291" s="53">
        <v>6239.81</v>
      </c>
      <c r="G291" s="53">
        <v>43678.68</v>
      </c>
    </row>
    <row r="292" spans="1:7" x14ac:dyDescent="0.25">
      <c r="A292" s="50" t="s">
        <v>441</v>
      </c>
      <c r="B292" s="50" t="s">
        <v>442</v>
      </c>
      <c r="C292" s="51">
        <v>44461</v>
      </c>
      <c r="D292" s="51">
        <v>44383</v>
      </c>
      <c r="E292" s="53">
        <v>95000</v>
      </c>
      <c r="F292" s="53">
        <v>13458.19</v>
      </c>
      <c r="G292" s="53">
        <v>81540.81</v>
      </c>
    </row>
    <row r="293" spans="1:7" x14ac:dyDescent="0.25">
      <c r="A293" s="50" t="s">
        <v>443</v>
      </c>
      <c r="B293" s="50" t="s">
        <v>444</v>
      </c>
      <c r="C293" s="51">
        <v>43368</v>
      </c>
      <c r="D293" s="51">
        <v>43194</v>
      </c>
      <c r="E293" s="53">
        <v>7627.12</v>
      </c>
      <c r="F293" s="53">
        <v>3558.86</v>
      </c>
      <c r="G293" s="53">
        <v>4067.26</v>
      </c>
    </row>
    <row r="294" spans="1:7" x14ac:dyDescent="0.25">
      <c r="A294" s="50" t="s">
        <v>445</v>
      </c>
      <c r="B294" s="50" t="s">
        <v>446</v>
      </c>
      <c r="C294" s="51">
        <v>44201</v>
      </c>
      <c r="D294" s="51">
        <v>43320</v>
      </c>
      <c r="E294" s="53">
        <v>2500</v>
      </c>
      <c r="F294" s="53">
        <v>1082.9000000000001</v>
      </c>
      <c r="G294" s="53">
        <v>1416.1</v>
      </c>
    </row>
    <row r="295" spans="1:7" x14ac:dyDescent="0.25">
      <c r="A295" s="50" t="s">
        <v>447</v>
      </c>
      <c r="B295" s="50" t="s">
        <v>446</v>
      </c>
      <c r="C295" s="51">
        <v>44504</v>
      </c>
      <c r="D295" s="51">
        <v>44467</v>
      </c>
      <c r="E295" s="53">
        <v>3389.83</v>
      </c>
      <c r="F295" s="53">
        <v>395.36</v>
      </c>
      <c r="G295" s="53">
        <v>2993.47</v>
      </c>
    </row>
    <row r="296" spans="1:7" x14ac:dyDescent="0.25">
      <c r="A296" s="50" t="s">
        <v>448</v>
      </c>
      <c r="B296" s="50" t="s">
        <v>449</v>
      </c>
      <c r="C296" s="51">
        <v>43333</v>
      </c>
      <c r="D296" s="51">
        <v>42405</v>
      </c>
      <c r="E296" s="53">
        <v>2029.66</v>
      </c>
      <c r="F296" s="53">
        <v>1386.25</v>
      </c>
      <c r="G296" s="53">
        <v>642.41</v>
      </c>
    </row>
    <row r="297" spans="1:7" x14ac:dyDescent="0.25">
      <c r="A297" s="50" t="s">
        <v>450</v>
      </c>
      <c r="B297" s="50" t="s">
        <v>451</v>
      </c>
      <c r="C297" s="51">
        <v>43368</v>
      </c>
      <c r="D297" s="51">
        <v>43194</v>
      </c>
      <c r="E297" s="53">
        <v>3389.83</v>
      </c>
      <c r="F297" s="53">
        <v>1581.45</v>
      </c>
      <c r="G297" s="53">
        <v>1807.38</v>
      </c>
    </row>
    <row r="298" spans="1:7" x14ac:dyDescent="0.25">
      <c r="A298" s="50" t="s">
        <v>452</v>
      </c>
      <c r="B298" s="50" t="s">
        <v>451</v>
      </c>
      <c r="C298" s="51">
        <v>43368</v>
      </c>
      <c r="D298" s="51">
        <v>43194</v>
      </c>
      <c r="E298" s="53">
        <v>3389.83</v>
      </c>
      <c r="F298" s="53">
        <v>1581.45</v>
      </c>
      <c r="G298" s="53">
        <v>1807.38</v>
      </c>
    </row>
    <row r="299" spans="1:7" x14ac:dyDescent="0.25">
      <c r="A299" s="50" t="s">
        <v>453</v>
      </c>
      <c r="B299" s="50" t="s">
        <v>451</v>
      </c>
      <c r="C299" s="51">
        <v>43368</v>
      </c>
      <c r="D299" s="51">
        <v>43194</v>
      </c>
      <c r="E299" s="53">
        <v>3389.83</v>
      </c>
      <c r="F299" s="53">
        <v>1581.45</v>
      </c>
      <c r="G299" s="53">
        <v>1807.38</v>
      </c>
    </row>
    <row r="300" spans="1:7" x14ac:dyDescent="0.25">
      <c r="A300" s="50" t="s">
        <v>454</v>
      </c>
      <c r="B300" s="50" t="s">
        <v>451</v>
      </c>
      <c r="C300" s="51">
        <v>43368</v>
      </c>
      <c r="D300" s="51">
        <v>43194</v>
      </c>
      <c r="E300" s="53">
        <v>3389.83</v>
      </c>
      <c r="F300" s="53">
        <v>1581.45</v>
      </c>
      <c r="G300" s="53">
        <v>1807.38</v>
      </c>
    </row>
    <row r="301" spans="1:7" x14ac:dyDescent="0.25">
      <c r="A301" s="50" t="s">
        <v>455</v>
      </c>
      <c r="B301" s="50" t="s">
        <v>451</v>
      </c>
      <c r="C301" s="51">
        <v>43368</v>
      </c>
      <c r="D301" s="51">
        <v>43194</v>
      </c>
      <c r="E301" s="53">
        <v>3389.83</v>
      </c>
      <c r="F301" s="53">
        <v>1581.45</v>
      </c>
      <c r="G301" s="53">
        <v>1807.38</v>
      </c>
    </row>
    <row r="302" spans="1:7" x14ac:dyDescent="0.25">
      <c r="A302" s="50" t="s">
        <v>456</v>
      </c>
      <c r="B302" s="50" t="s">
        <v>184</v>
      </c>
      <c r="C302" s="51">
        <v>43529</v>
      </c>
      <c r="D302" s="51">
        <v>43494</v>
      </c>
      <c r="E302" s="53">
        <v>35700</v>
      </c>
      <c r="F302" s="53">
        <v>35699</v>
      </c>
      <c r="G302" s="53">
        <v>1</v>
      </c>
    </row>
    <row r="303" spans="1:7" x14ac:dyDescent="0.25">
      <c r="A303" s="50" t="s">
        <v>457</v>
      </c>
      <c r="B303" s="50" t="s">
        <v>458</v>
      </c>
      <c r="C303" s="51">
        <v>44383</v>
      </c>
      <c r="D303" s="51">
        <v>44375</v>
      </c>
      <c r="E303" s="53">
        <v>28349.16</v>
      </c>
      <c r="F303" s="53">
        <v>4015.99</v>
      </c>
      <c r="G303" s="53">
        <v>24332.17</v>
      </c>
    </row>
    <row r="304" spans="1:7" x14ac:dyDescent="0.25">
      <c r="A304" s="50" t="s">
        <v>459</v>
      </c>
      <c r="B304" s="50" t="s">
        <v>460</v>
      </c>
      <c r="C304" s="51">
        <v>43469</v>
      </c>
      <c r="D304" s="51">
        <v>43460</v>
      </c>
      <c r="E304" s="53">
        <v>24152.54</v>
      </c>
      <c r="F304" s="53">
        <v>9459.35</v>
      </c>
      <c r="G304" s="53">
        <v>14692.19</v>
      </c>
    </row>
    <row r="305" spans="1:7" x14ac:dyDescent="0.25">
      <c r="A305" s="50" t="s">
        <v>461</v>
      </c>
      <c r="B305" s="50" t="s">
        <v>460</v>
      </c>
      <c r="C305" s="51">
        <v>43333</v>
      </c>
      <c r="D305" s="51">
        <v>42466</v>
      </c>
      <c r="E305" s="53">
        <v>23904.66</v>
      </c>
      <c r="F305" s="53">
        <v>15935.77</v>
      </c>
      <c r="G305" s="53">
        <v>7967.89</v>
      </c>
    </row>
    <row r="306" spans="1:7" x14ac:dyDescent="0.25">
      <c r="A306" s="50" t="s">
        <v>462</v>
      </c>
      <c r="B306" s="50" t="s">
        <v>463</v>
      </c>
      <c r="C306" s="51">
        <v>43368</v>
      </c>
      <c r="D306" s="51">
        <v>43194</v>
      </c>
      <c r="E306" s="53">
        <v>12669.49</v>
      </c>
      <c r="F306" s="53">
        <v>5911.96</v>
      </c>
      <c r="G306" s="53">
        <v>6756.53</v>
      </c>
    </row>
    <row r="307" spans="1:7" x14ac:dyDescent="0.25">
      <c r="A307" s="50" t="s">
        <v>464</v>
      </c>
      <c r="B307" s="50" t="s">
        <v>465</v>
      </c>
      <c r="C307" s="51">
        <v>43333</v>
      </c>
      <c r="D307" s="51">
        <v>42405</v>
      </c>
      <c r="E307" s="53">
        <v>1266.95</v>
      </c>
      <c r="F307" s="53">
        <v>865.06</v>
      </c>
      <c r="G307" s="53">
        <v>400.89</v>
      </c>
    </row>
    <row r="308" spans="1:7" x14ac:dyDescent="0.25">
      <c r="A308" s="50" t="s">
        <v>466</v>
      </c>
      <c r="B308" s="50" t="s">
        <v>467</v>
      </c>
      <c r="C308" s="51">
        <v>44504</v>
      </c>
      <c r="D308" s="51">
        <v>44469</v>
      </c>
      <c r="E308" s="53">
        <v>1186.44</v>
      </c>
      <c r="F308" s="53">
        <v>138.30000000000001</v>
      </c>
      <c r="G308" s="53">
        <v>1047.1400000000001</v>
      </c>
    </row>
    <row r="309" spans="1:7" x14ac:dyDescent="0.25">
      <c r="A309" s="50" t="s">
        <v>468</v>
      </c>
      <c r="B309" s="50" t="s">
        <v>469</v>
      </c>
      <c r="C309" s="51">
        <v>43368</v>
      </c>
      <c r="D309" s="51">
        <v>43194</v>
      </c>
      <c r="E309" s="53">
        <v>5084.75</v>
      </c>
      <c r="F309" s="53">
        <v>2372.41</v>
      </c>
      <c r="G309" s="53">
        <v>2711.34</v>
      </c>
    </row>
    <row r="310" spans="1:7" x14ac:dyDescent="0.25">
      <c r="A310" s="50" t="s">
        <v>470</v>
      </c>
      <c r="B310" s="50" t="s">
        <v>471</v>
      </c>
      <c r="C310" s="51">
        <v>43838</v>
      </c>
      <c r="D310" s="51">
        <v>43756</v>
      </c>
      <c r="E310" s="53">
        <v>28205.56</v>
      </c>
      <c r="F310" s="53">
        <v>8696.41</v>
      </c>
      <c r="G310" s="53">
        <v>19508.150000000001</v>
      </c>
    </row>
    <row r="311" spans="1:7" x14ac:dyDescent="0.25">
      <c r="A311" s="50" t="s">
        <v>472</v>
      </c>
      <c r="B311" s="50" t="s">
        <v>473</v>
      </c>
      <c r="C311" s="51">
        <v>43362</v>
      </c>
      <c r="D311" s="51">
        <v>42977</v>
      </c>
      <c r="E311" s="53">
        <v>17403.77</v>
      </c>
      <c r="F311" s="53">
        <v>9136.4500000000007</v>
      </c>
      <c r="G311" s="53">
        <v>8266.32</v>
      </c>
    </row>
    <row r="312" spans="1:7" x14ac:dyDescent="0.25">
      <c r="A312" s="50" t="s">
        <v>474</v>
      </c>
      <c r="B312" s="50" t="s">
        <v>475</v>
      </c>
      <c r="C312" s="51">
        <v>44516</v>
      </c>
      <c r="D312" s="51">
        <v>44509</v>
      </c>
      <c r="E312" s="53">
        <v>36730</v>
      </c>
      <c r="F312" s="53">
        <v>3978.98</v>
      </c>
      <c r="G312" s="53">
        <v>32750.03</v>
      </c>
    </row>
    <row r="313" spans="1:7" x14ac:dyDescent="0.25">
      <c r="A313" s="50" t="s">
        <v>476</v>
      </c>
      <c r="B313" s="50" t="s">
        <v>46</v>
      </c>
      <c r="C313" s="51">
        <v>43643</v>
      </c>
      <c r="D313" s="51">
        <v>43621</v>
      </c>
      <c r="E313" s="53">
        <v>10400</v>
      </c>
      <c r="F313" s="53">
        <v>10399</v>
      </c>
      <c r="G313" s="53">
        <v>1</v>
      </c>
    </row>
    <row r="314" spans="1:7" x14ac:dyDescent="0.25">
      <c r="A314" s="50" t="s">
        <v>477</v>
      </c>
      <c r="B314" s="50" t="s">
        <v>478</v>
      </c>
      <c r="C314" s="51">
        <v>44201</v>
      </c>
      <c r="D314" s="51">
        <v>41830</v>
      </c>
      <c r="E314" s="53">
        <v>5900</v>
      </c>
      <c r="F314" s="53">
        <v>4964.99</v>
      </c>
      <c r="G314" s="53">
        <v>934.01</v>
      </c>
    </row>
    <row r="315" spans="1:7" x14ac:dyDescent="0.25">
      <c r="A315" s="50" t="s">
        <v>479</v>
      </c>
      <c r="B315" s="50" t="s">
        <v>480</v>
      </c>
      <c r="C315" s="51">
        <v>44201</v>
      </c>
      <c r="D315" s="51">
        <v>41703</v>
      </c>
      <c r="E315" s="53">
        <v>5750</v>
      </c>
      <c r="F315" s="53">
        <v>5030.37</v>
      </c>
      <c r="G315" s="53">
        <v>718.63</v>
      </c>
    </row>
    <row r="316" spans="1:7" x14ac:dyDescent="0.25">
      <c r="A316" s="50" t="s">
        <v>481</v>
      </c>
      <c r="B316" s="50" t="s">
        <v>482</v>
      </c>
      <c r="C316" s="51">
        <v>43374</v>
      </c>
      <c r="D316" s="51">
        <v>43320</v>
      </c>
      <c r="E316" s="53">
        <v>38072.03</v>
      </c>
      <c r="F316" s="53">
        <v>16497.439999999999</v>
      </c>
      <c r="G316" s="53">
        <v>21573.59</v>
      </c>
    </row>
    <row r="317" spans="1:7" x14ac:dyDescent="0.25">
      <c r="A317" s="50" t="s">
        <v>483</v>
      </c>
      <c r="B317" s="50" t="s">
        <v>484</v>
      </c>
      <c r="C317" s="51">
        <v>43882</v>
      </c>
      <c r="D317" s="51">
        <v>43881</v>
      </c>
      <c r="E317" s="53">
        <v>9908</v>
      </c>
      <c r="F317" s="53">
        <v>2724.42</v>
      </c>
      <c r="G317" s="53">
        <v>7182.58</v>
      </c>
    </row>
    <row r="318" spans="1:7" x14ac:dyDescent="0.25">
      <c r="A318" s="50" t="s">
        <v>485</v>
      </c>
      <c r="B318" s="50" t="s">
        <v>486</v>
      </c>
      <c r="C318" s="51">
        <v>43445</v>
      </c>
      <c r="D318" s="51">
        <v>43389</v>
      </c>
      <c r="E318" s="53">
        <v>4555.91</v>
      </c>
      <c r="F318" s="53">
        <v>4554.91</v>
      </c>
      <c r="G318" s="53">
        <v>1</v>
      </c>
    </row>
    <row r="319" spans="1:7" x14ac:dyDescent="0.25">
      <c r="A319" s="50" t="s">
        <v>487</v>
      </c>
      <c r="B319" s="50" t="s">
        <v>70</v>
      </c>
      <c r="C319" s="51">
        <v>42739</v>
      </c>
      <c r="D319" s="51">
        <v>41667</v>
      </c>
      <c r="E319" s="53">
        <v>46067.34</v>
      </c>
      <c r="F319" s="53">
        <v>46066.34</v>
      </c>
      <c r="G319" s="53">
        <v>1</v>
      </c>
    </row>
    <row r="320" spans="1:7" x14ac:dyDescent="0.25">
      <c r="A320" s="50" t="s">
        <v>488</v>
      </c>
      <c r="B320" s="50" t="s">
        <v>489</v>
      </c>
      <c r="C320" s="51">
        <v>42738</v>
      </c>
      <c r="D320" s="51">
        <v>42216</v>
      </c>
      <c r="E320" s="53">
        <v>26000</v>
      </c>
      <c r="F320" s="53">
        <v>25999</v>
      </c>
      <c r="G320" s="53">
        <v>1</v>
      </c>
    </row>
    <row r="321" spans="1:7" x14ac:dyDescent="0.25">
      <c r="A321" s="50" t="s">
        <v>490</v>
      </c>
      <c r="B321" s="50" t="s">
        <v>491</v>
      </c>
      <c r="C321" s="51">
        <v>43362</v>
      </c>
      <c r="D321" s="51">
        <v>42977</v>
      </c>
      <c r="E321" s="53">
        <v>22176.75</v>
      </c>
      <c r="F321" s="53">
        <v>11642.27</v>
      </c>
      <c r="G321" s="53">
        <v>10533.48</v>
      </c>
    </row>
    <row r="322" spans="1:7" x14ac:dyDescent="0.25">
      <c r="A322" s="50" t="s">
        <v>492</v>
      </c>
      <c r="B322" s="50" t="s">
        <v>493</v>
      </c>
      <c r="C322" s="51">
        <v>44308</v>
      </c>
      <c r="D322" s="51">
        <v>44306</v>
      </c>
      <c r="E322" s="53">
        <v>17690</v>
      </c>
      <c r="F322" s="53">
        <v>2800.76</v>
      </c>
      <c r="G322" s="53">
        <v>14888.24</v>
      </c>
    </row>
    <row r="323" spans="1:7" x14ac:dyDescent="0.25">
      <c r="A323" s="50" t="s">
        <v>494</v>
      </c>
      <c r="B323" s="50" t="s">
        <v>493</v>
      </c>
      <c r="C323" s="51">
        <v>44308</v>
      </c>
      <c r="D323" s="51">
        <v>44306</v>
      </c>
      <c r="E323" s="53">
        <v>17690</v>
      </c>
      <c r="F323" s="53">
        <v>2800.76</v>
      </c>
      <c r="G323" s="53">
        <v>14888.24</v>
      </c>
    </row>
    <row r="324" spans="1:7" x14ac:dyDescent="0.25">
      <c r="A324" s="50" t="s">
        <v>495</v>
      </c>
      <c r="B324" s="50" t="s">
        <v>496</v>
      </c>
      <c r="C324" s="51">
        <v>43368</v>
      </c>
      <c r="D324" s="51">
        <v>43297</v>
      </c>
      <c r="E324" s="53">
        <v>23724.58</v>
      </c>
      <c r="F324" s="53">
        <v>10280.219999999999</v>
      </c>
      <c r="G324" s="53">
        <v>13443.36</v>
      </c>
    </row>
    <row r="325" spans="1:7" x14ac:dyDescent="0.25">
      <c r="A325" s="50" t="s">
        <v>497</v>
      </c>
      <c r="B325" s="50" t="s">
        <v>498</v>
      </c>
      <c r="C325" s="51">
        <v>44434</v>
      </c>
      <c r="D325" s="51">
        <v>44432</v>
      </c>
      <c r="E325" s="53">
        <v>10500</v>
      </c>
      <c r="F325" s="53">
        <v>4374.58</v>
      </c>
      <c r="G325" s="53">
        <v>6124.42</v>
      </c>
    </row>
    <row r="326" spans="1:7" x14ac:dyDescent="0.25">
      <c r="A326" s="50" t="s">
        <v>499</v>
      </c>
      <c r="B326" s="50" t="s">
        <v>498</v>
      </c>
      <c r="C326" s="51">
        <v>44434</v>
      </c>
      <c r="D326" s="51">
        <v>44432</v>
      </c>
      <c r="E326" s="53">
        <v>10500</v>
      </c>
      <c r="F326" s="53">
        <v>4374.58</v>
      </c>
      <c r="G326" s="53">
        <v>6124.42</v>
      </c>
    </row>
    <row r="327" spans="1:7" x14ac:dyDescent="0.25">
      <c r="A327" s="50" t="s">
        <v>500</v>
      </c>
      <c r="B327" s="50" t="s">
        <v>498</v>
      </c>
      <c r="C327" s="51">
        <v>44434</v>
      </c>
      <c r="D327" s="51">
        <v>44432</v>
      </c>
      <c r="E327" s="53">
        <v>10500</v>
      </c>
      <c r="F327" s="53">
        <v>4374.58</v>
      </c>
      <c r="G327" s="53">
        <v>6124.42</v>
      </c>
    </row>
    <row r="328" spans="1:7" x14ac:dyDescent="0.25">
      <c r="A328" s="50" t="s">
        <v>501</v>
      </c>
      <c r="B328" s="50" t="s">
        <v>498</v>
      </c>
      <c r="C328" s="51">
        <v>44434</v>
      </c>
      <c r="D328" s="51">
        <v>44432</v>
      </c>
      <c r="E328" s="53">
        <v>10500</v>
      </c>
      <c r="F328" s="53">
        <v>4374.58</v>
      </c>
      <c r="G328" s="53">
        <v>6124.42</v>
      </c>
    </row>
    <row r="329" spans="1:7" x14ac:dyDescent="0.25">
      <c r="A329" s="50" t="s">
        <v>502</v>
      </c>
      <c r="B329" s="50" t="s">
        <v>498</v>
      </c>
      <c r="C329" s="51">
        <v>44434</v>
      </c>
      <c r="D329" s="51">
        <v>44432</v>
      </c>
      <c r="E329" s="53">
        <v>10500</v>
      </c>
      <c r="F329" s="53">
        <v>4374.58</v>
      </c>
      <c r="G329" s="53">
        <v>6124.42</v>
      </c>
    </row>
    <row r="330" spans="1:7" x14ac:dyDescent="0.25">
      <c r="A330" s="50" t="s">
        <v>503</v>
      </c>
      <c r="B330" s="50" t="s">
        <v>498</v>
      </c>
      <c r="C330" s="51">
        <v>44434</v>
      </c>
      <c r="D330" s="51">
        <v>44432</v>
      </c>
      <c r="E330" s="53">
        <v>10500</v>
      </c>
      <c r="F330" s="53">
        <v>4374.58</v>
      </c>
      <c r="G330" s="53">
        <v>6124.42</v>
      </c>
    </row>
    <row r="331" spans="1:7" x14ac:dyDescent="0.25">
      <c r="A331" s="50" t="s">
        <v>504</v>
      </c>
      <c r="B331" s="50" t="s">
        <v>505</v>
      </c>
      <c r="C331" s="51">
        <v>43445</v>
      </c>
      <c r="D331" s="51">
        <v>43377</v>
      </c>
      <c r="E331" s="53">
        <v>59124.36</v>
      </c>
      <c r="F331" s="53">
        <v>49269.47</v>
      </c>
      <c r="G331" s="53">
        <v>9853.9</v>
      </c>
    </row>
    <row r="332" spans="1:7" x14ac:dyDescent="0.25">
      <c r="A332" s="50" t="s">
        <v>506</v>
      </c>
      <c r="B332" s="50" t="s">
        <v>125</v>
      </c>
      <c r="C332" s="51">
        <v>44293</v>
      </c>
      <c r="D332" s="51">
        <v>44293</v>
      </c>
      <c r="E332" s="53">
        <v>7200</v>
      </c>
      <c r="F332" s="53">
        <v>1199.83</v>
      </c>
      <c r="G332" s="53">
        <v>5999.17</v>
      </c>
    </row>
    <row r="333" spans="1:7" x14ac:dyDescent="0.25">
      <c r="A333" s="50" t="s">
        <v>507</v>
      </c>
      <c r="B333" s="50" t="s">
        <v>125</v>
      </c>
      <c r="C333" s="51">
        <v>44293</v>
      </c>
      <c r="D333" s="51">
        <v>44293</v>
      </c>
      <c r="E333" s="53">
        <v>7200</v>
      </c>
      <c r="F333" s="53">
        <v>1199.83</v>
      </c>
      <c r="G333" s="53">
        <v>5999.17</v>
      </c>
    </row>
    <row r="334" spans="1:7" x14ac:dyDescent="0.25">
      <c r="A334" s="50" t="s">
        <v>508</v>
      </c>
      <c r="B334" s="50" t="s">
        <v>509</v>
      </c>
      <c r="C334" s="51">
        <v>44021</v>
      </c>
      <c r="D334" s="51">
        <v>44018</v>
      </c>
      <c r="E334" s="53">
        <v>4043</v>
      </c>
      <c r="F334" s="53">
        <v>976.82</v>
      </c>
      <c r="G334" s="53">
        <v>3065.18</v>
      </c>
    </row>
    <row r="335" spans="1:7" x14ac:dyDescent="0.25">
      <c r="A335" s="50" t="s">
        <v>510</v>
      </c>
      <c r="B335" s="50" t="s">
        <v>511</v>
      </c>
      <c r="C335" s="51">
        <v>43333</v>
      </c>
      <c r="D335" s="51">
        <v>42559</v>
      </c>
      <c r="E335" s="53">
        <v>23250.15</v>
      </c>
      <c r="F335" s="53">
        <v>14918.2</v>
      </c>
      <c r="G335" s="53">
        <v>8330.9500000000007</v>
      </c>
    </row>
    <row r="336" spans="1:7" x14ac:dyDescent="0.25">
      <c r="A336" s="50" t="s">
        <v>512</v>
      </c>
      <c r="B336" s="50" t="s">
        <v>511</v>
      </c>
      <c r="C336" s="51">
        <v>43333</v>
      </c>
      <c r="D336" s="51">
        <v>42559</v>
      </c>
      <c r="E336" s="53">
        <v>23250.15</v>
      </c>
      <c r="F336" s="53">
        <v>14918.2</v>
      </c>
      <c r="G336" s="53">
        <v>8330.9500000000007</v>
      </c>
    </row>
    <row r="337" spans="1:7" x14ac:dyDescent="0.25">
      <c r="A337" s="50" t="s">
        <v>513</v>
      </c>
      <c r="B337" s="50" t="s">
        <v>511</v>
      </c>
      <c r="C337" s="51">
        <v>43333</v>
      </c>
      <c r="D337" s="51">
        <v>42703</v>
      </c>
      <c r="E337" s="53">
        <v>23250.15</v>
      </c>
      <c r="F337" s="53">
        <v>13949.49</v>
      </c>
      <c r="G337" s="53">
        <v>9299.66</v>
      </c>
    </row>
    <row r="338" spans="1:7" x14ac:dyDescent="0.25">
      <c r="A338" s="50" t="s">
        <v>514</v>
      </c>
      <c r="B338" s="50" t="s">
        <v>515</v>
      </c>
      <c r="C338" s="51">
        <v>44385</v>
      </c>
      <c r="D338" s="51">
        <v>44362</v>
      </c>
      <c r="E338" s="53">
        <v>13135</v>
      </c>
      <c r="F338" s="53">
        <v>1970.1</v>
      </c>
      <c r="G338" s="53">
        <v>11163.9</v>
      </c>
    </row>
    <row r="339" spans="1:7" x14ac:dyDescent="0.25">
      <c r="A339" s="50" t="s">
        <v>516</v>
      </c>
      <c r="B339" s="50" t="s">
        <v>82</v>
      </c>
      <c r="C339" s="51">
        <v>43368</v>
      </c>
      <c r="D339" s="51">
        <v>43230</v>
      </c>
      <c r="E339" s="53">
        <v>3910</v>
      </c>
      <c r="F339" s="53">
        <v>1791.63</v>
      </c>
      <c r="G339" s="53">
        <v>2117.38</v>
      </c>
    </row>
    <row r="340" spans="1:7" x14ac:dyDescent="0.25">
      <c r="A340" s="50" t="s">
        <v>517</v>
      </c>
      <c r="B340" s="50" t="s">
        <v>518</v>
      </c>
      <c r="C340" s="51">
        <v>44434</v>
      </c>
      <c r="D340" s="51">
        <v>44432</v>
      </c>
      <c r="E340" s="53">
        <v>230176</v>
      </c>
      <c r="F340" s="53">
        <v>57543.75</v>
      </c>
      <c r="G340" s="53">
        <v>172631.25</v>
      </c>
    </row>
    <row r="341" spans="1:7" x14ac:dyDescent="0.25">
      <c r="A341" s="49" t="s">
        <v>519</v>
      </c>
      <c r="B341" s="50"/>
      <c r="C341" s="51"/>
      <c r="D341" s="51"/>
      <c r="E341" s="52">
        <v>703958.52</v>
      </c>
      <c r="F341" s="52">
        <v>433345.82</v>
      </c>
      <c r="G341" s="52">
        <v>270596.7</v>
      </c>
    </row>
    <row r="342" spans="1:7" x14ac:dyDescent="0.25">
      <c r="A342" s="50" t="s">
        <v>520</v>
      </c>
      <c r="B342" s="50" t="s">
        <v>521</v>
      </c>
      <c r="C342" s="51">
        <v>42732</v>
      </c>
      <c r="D342" s="51">
        <v>42216</v>
      </c>
      <c r="E342" s="53">
        <v>1500</v>
      </c>
      <c r="F342" s="53">
        <v>1099.26</v>
      </c>
      <c r="G342" s="53">
        <v>399.74</v>
      </c>
    </row>
    <row r="343" spans="1:7" x14ac:dyDescent="0.25">
      <c r="A343" s="50" t="s">
        <v>522</v>
      </c>
      <c r="B343" s="50" t="s">
        <v>94</v>
      </c>
      <c r="C343" s="51">
        <v>42732</v>
      </c>
      <c r="D343" s="51">
        <v>42216</v>
      </c>
      <c r="E343" s="53">
        <v>2000</v>
      </c>
      <c r="F343" s="53">
        <v>1465.93</v>
      </c>
      <c r="G343" s="53">
        <v>533.07000000000005</v>
      </c>
    </row>
    <row r="344" spans="1:7" x14ac:dyDescent="0.25">
      <c r="A344" s="50" t="s">
        <v>523</v>
      </c>
      <c r="B344" s="50" t="s">
        <v>524</v>
      </c>
      <c r="C344" s="51">
        <v>42737</v>
      </c>
      <c r="D344" s="51">
        <v>42216</v>
      </c>
      <c r="E344" s="53">
        <v>3500</v>
      </c>
      <c r="F344" s="53">
        <v>2565.9299999999998</v>
      </c>
      <c r="G344" s="53">
        <v>933.07</v>
      </c>
    </row>
    <row r="345" spans="1:7" x14ac:dyDescent="0.25">
      <c r="A345" s="50" t="s">
        <v>525</v>
      </c>
      <c r="B345" s="50" t="s">
        <v>524</v>
      </c>
      <c r="C345" s="51">
        <v>42737</v>
      </c>
      <c r="D345" s="51">
        <v>42216</v>
      </c>
      <c r="E345" s="53">
        <v>3500</v>
      </c>
      <c r="F345" s="53">
        <v>2565.9299999999998</v>
      </c>
      <c r="G345" s="53">
        <v>933.07</v>
      </c>
    </row>
    <row r="346" spans="1:7" x14ac:dyDescent="0.25">
      <c r="A346" s="50" t="s">
        <v>526</v>
      </c>
      <c r="B346" s="50" t="s">
        <v>142</v>
      </c>
      <c r="C346" s="51">
        <v>43880</v>
      </c>
      <c r="D346" s="51">
        <v>43879</v>
      </c>
      <c r="E346" s="53">
        <v>6694.92</v>
      </c>
      <c r="F346" s="53">
        <v>3681.65</v>
      </c>
      <c r="G346" s="53">
        <v>3012.27</v>
      </c>
    </row>
    <row r="347" spans="1:7" x14ac:dyDescent="0.25">
      <c r="A347" s="50" t="s">
        <v>527</v>
      </c>
      <c r="B347" s="50" t="s">
        <v>528</v>
      </c>
      <c r="C347" s="51">
        <v>42732</v>
      </c>
      <c r="D347" s="51">
        <v>42216</v>
      </c>
      <c r="E347" s="53">
        <v>10000</v>
      </c>
      <c r="F347" s="53">
        <v>9999</v>
      </c>
      <c r="G347" s="53">
        <v>1</v>
      </c>
    </row>
    <row r="348" spans="1:7" x14ac:dyDescent="0.25">
      <c r="A348" s="50" t="s">
        <v>529</v>
      </c>
      <c r="B348" s="50" t="s">
        <v>528</v>
      </c>
      <c r="C348" s="51">
        <v>42732</v>
      </c>
      <c r="D348" s="51">
        <v>42216</v>
      </c>
      <c r="E348" s="53">
        <v>10000</v>
      </c>
      <c r="F348" s="53">
        <v>9999</v>
      </c>
      <c r="G348" s="53">
        <v>1</v>
      </c>
    </row>
    <row r="349" spans="1:7" x14ac:dyDescent="0.25">
      <c r="A349" s="50" t="s">
        <v>530</v>
      </c>
      <c r="B349" s="50" t="s">
        <v>528</v>
      </c>
      <c r="C349" s="51">
        <v>42732</v>
      </c>
      <c r="D349" s="51">
        <v>42216</v>
      </c>
      <c r="E349" s="53">
        <v>10000</v>
      </c>
      <c r="F349" s="53">
        <v>9999</v>
      </c>
      <c r="G349" s="53">
        <v>1</v>
      </c>
    </row>
    <row r="350" spans="1:7" x14ac:dyDescent="0.25">
      <c r="A350" s="50" t="s">
        <v>531</v>
      </c>
      <c r="B350" s="50" t="s">
        <v>10</v>
      </c>
      <c r="C350" s="51">
        <v>42732</v>
      </c>
      <c r="D350" s="51">
        <v>42216</v>
      </c>
      <c r="E350" s="53">
        <v>10000</v>
      </c>
      <c r="F350" s="53">
        <v>9999</v>
      </c>
      <c r="G350" s="53">
        <v>1</v>
      </c>
    </row>
    <row r="351" spans="1:7" x14ac:dyDescent="0.25">
      <c r="A351" s="50" t="s">
        <v>532</v>
      </c>
      <c r="B351" s="50" t="s">
        <v>458</v>
      </c>
      <c r="C351" s="51">
        <v>44383</v>
      </c>
      <c r="D351" s="51">
        <v>44375</v>
      </c>
      <c r="E351" s="53">
        <v>28349.16</v>
      </c>
      <c r="F351" s="53">
        <v>4015.99</v>
      </c>
      <c r="G351" s="53">
        <v>24332.17</v>
      </c>
    </row>
    <row r="352" spans="1:7" x14ac:dyDescent="0.25">
      <c r="A352" s="50" t="s">
        <v>533</v>
      </c>
      <c r="B352" s="50" t="s">
        <v>460</v>
      </c>
      <c r="C352" s="51">
        <v>43469</v>
      </c>
      <c r="D352" s="51">
        <v>43460</v>
      </c>
      <c r="E352" s="53">
        <v>24152.54</v>
      </c>
      <c r="F352" s="53">
        <v>9459.35</v>
      </c>
      <c r="G352" s="53">
        <v>14692.19</v>
      </c>
    </row>
    <row r="353" spans="1:7" x14ac:dyDescent="0.25">
      <c r="A353" s="50" t="s">
        <v>534</v>
      </c>
      <c r="B353" s="50" t="s">
        <v>535</v>
      </c>
      <c r="C353" s="51">
        <v>43894</v>
      </c>
      <c r="D353" s="51">
        <v>43865</v>
      </c>
      <c r="E353" s="53">
        <v>95000</v>
      </c>
      <c r="F353" s="53">
        <v>53832.76</v>
      </c>
      <c r="G353" s="53">
        <v>41166.239999999998</v>
      </c>
    </row>
    <row r="354" spans="1:7" x14ac:dyDescent="0.25">
      <c r="A354" s="50" t="s">
        <v>536</v>
      </c>
      <c r="B354" s="50" t="s">
        <v>535</v>
      </c>
      <c r="C354" s="51">
        <v>43894</v>
      </c>
      <c r="D354" s="51">
        <v>43865</v>
      </c>
      <c r="E354" s="53">
        <v>95000</v>
      </c>
      <c r="F354" s="53">
        <v>53832.76</v>
      </c>
      <c r="G354" s="53">
        <v>41166.239999999998</v>
      </c>
    </row>
    <row r="355" spans="1:7" x14ac:dyDescent="0.25">
      <c r="A355" s="50" t="s">
        <v>537</v>
      </c>
      <c r="B355" s="50" t="s">
        <v>538</v>
      </c>
      <c r="C355" s="51">
        <v>42732</v>
      </c>
      <c r="D355" s="51">
        <v>42216</v>
      </c>
      <c r="E355" s="53">
        <v>2500</v>
      </c>
      <c r="F355" s="53">
        <v>1832.6</v>
      </c>
      <c r="G355" s="53">
        <v>666.4</v>
      </c>
    </row>
    <row r="356" spans="1:7" x14ac:dyDescent="0.25">
      <c r="A356" s="50" t="s">
        <v>539</v>
      </c>
      <c r="B356" s="50" t="s">
        <v>540</v>
      </c>
      <c r="C356" s="51">
        <v>42732</v>
      </c>
      <c r="D356" s="51">
        <v>42216</v>
      </c>
      <c r="E356" s="53">
        <v>3000</v>
      </c>
      <c r="F356" s="53">
        <v>2999</v>
      </c>
      <c r="G356" s="53">
        <v>1</v>
      </c>
    </row>
    <row r="357" spans="1:7" x14ac:dyDescent="0.25">
      <c r="A357" s="50" t="s">
        <v>541</v>
      </c>
      <c r="B357" s="50" t="s">
        <v>542</v>
      </c>
      <c r="C357" s="51">
        <v>42737</v>
      </c>
      <c r="D357" s="51">
        <v>42216</v>
      </c>
      <c r="E357" s="53">
        <v>7000</v>
      </c>
      <c r="F357" s="53">
        <v>5132.6000000000004</v>
      </c>
      <c r="G357" s="53">
        <v>1866.4</v>
      </c>
    </row>
    <row r="358" spans="1:7" x14ac:dyDescent="0.25">
      <c r="A358" s="50" t="s">
        <v>543</v>
      </c>
      <c r="B358" s="50" t="s">
        <v>70</v>
      </c>
      <c r="C358" s="51">
        <v>42738</v>
      </c>
      <c r="D358" s="51">
        <v>42216</v>
      </c>
      <c r="E358" s="53">
        <v>53000</v>
      </c>
      <c r="F358" s="53">
        <v>52999</v>
      </c>
      <c r="G358" s="53">
        <v>1</v>
      </c>
    </row>
    <row r="359" spans="1:7" x14ac:dyDescent="0.25">
      <c r="A359" s="50" t="s">
        <v>544</v>
      </c>
      <c r="B359" s="50" t="s">
        <v>70</v>
      </c>
      <c r="C359" s="51">
        <v>42738</v>
      </c>
      <c r="D359" s="51">
        <v>42216</v>
      </c>
      <c r="E359" s="53">
        <v>53000</v>
      </c>
      <c r="F359" s="53">
        <v>52999</v>
      </c>
      <c r="G359" s="53">
        <v>1</v>
      </c>
    </row>
    <row r="360" spans="1:7" x14ac:dyDescent="0.25">
      <c r="A360" s="50" t="s">
        <v>545</v>
      </c>
      <c r="B360" s="50" t="s">
        <v>70</v>
      </c>
      <c r="C360" s="51">
        <v>42755</v>
      </c>
      <c r="D360" s="51">
        <v>42216</v>
      </c>
      <c r="E360" s="53">
        <v>53000</v>
      </c>
      <c r="F360" s="53">
        <v>52999</v>
      </c>
      <c r="G360" s="53">
        <v>1</v>
      </c>
    </row>
    <row r="361" spans="1:7" x14ac:dyDescent="0.25">
      <c r="A361" s="50" t="s">
        <v>546</v>
      </c>
      <c r="B361" s="50" t="s">
        <v>70</v>
      </c>
      <c r="C361" s="51">
        <v>44897</v>
      </c>
      <c r="D361" s="51">
        <v>44882</v>
      </c>
      <c r="E361" s="53">
        <v>67700</v>
      </c>
      <c r="F361" s="53">
        <v>0</v>
      </c>
      <c r="G361" s="53">
        <v>67700</v>
      </c>
    </row>
    <row r="362" spans="1:7" x14ac:dyDescent="0.25">
      <c r="A362" s="50" t="s">
        <v>547</v>
      </c>
      <c r="B362" s="50" t="s">
        <v>70</v>
      </c>
      <c r="C362" s="51">
        <v>44897</v>
      </c>
      <c r="D362" s="51">
        <v>44882</v>
      </c>
      <c r="E362" s="53">
        <v>67700</v>
      </c>
      <c r="F362" s="53">
        <v>0</v>
      </c>
      <c r="G362" s="53">
        <v>67700</v>
      </c>
    </row>
    <row r="363" spans="1:7" x14ac:dyDescent="0.25">
      <c r="A363" s="50" t="s">
        <v>548</v>
      </c>
      <c r="B363" s="50" t="s">
        <v>498</v>
      </c>
      <c r="C363" s="51">
        <v>43587</v>
      </c>
      <c r="D363" s="51">
        <v>43570</v>
      </c>
      <c r="E363" s="53">
        <v>12800</v>
      </c>
      <c r="F363" s="53">
        <v>12799</v>
      </c>
      <c r="G363" s="53">
        <v>1</v>
      </c>
    </row>
    <row r="364" spans="1:7" x14ac:dyDescent="0.25">
      <c r="A364" s="50" t="s">
        <v>549</v>
      </c>
      <c r="B364" s="50" t="s">
        <v>498</v>
      </c>
      <c r="C364" s="51">
        <v>43587</v>
      </c>
      <c r="D364" s="51">
        <v>43570</v>
      </c>
      <c r="E364" s="53">
        <v>12800</v>
      </c>
      <c r="F364" s="53">
        <v>12799</v>
      </c>
      <c r="G364" s="53">
        <v>1</v>
      </c>
    </row>
    <row r="365" spans="1:7" x14ac:dyDescent="0.25">
      <c r="A365" s="50" t="s">
        <v>550</v>
      </c>
      <c r="B365" s="50" t="s">
        <v>498</v>
      </c>
      <c r="C365" s="51">
        <v>43587</v>
      </c>
      <c r="D365" s="51">
        <v>43570</v>
      </c>
      <c r="E365" s="53">
        <v>12800</v>
      </c>
      <c r="F365" s="53">
        <v>12799</v>
      </c>
      <c r="G365" s="53">
        <v>1</v>
      </c>
    </row>
    <row r="366" spans="1:7" x14ac:dyDescent="0.25">
      <c r="A366" s="50" t="s">
        <v>551</v>
      </c>
      <c r="B366" s="50" t="s">
        <v>498</v>
      </c>
      <c r="C366" s="51">
        <v>43445</v>
      </c>
      <c r="D366" s="51">
        <v>43420</v>
      </c>
      <c r="E366" s="53">
        <v>12800</v>
      </c>
      <c r="F366" s="53">
        <v>12799</v>
      </c>
      <c r="G366" s="53">
        <v>1</v>
      </c>
    </row>
    <row r="367" spans="1:7" x14ac:dyDescent="0.25">
      <c r="A367" s="50" t="s">
        <v>552</v>
      </c>
      <c r="B367" s="50" t="s">
        <v>498</v>
      </c>
      <c r="C367" s="51">
        <v>43445</v>
      </c>
      <c r="D367" s="51">
        <v>43420</v>
      </c>
      <c r="E367" s="53">
        <v>12800</v>
      </c>
      <c r="F367" s="53">
        <v>12799</v>
      </c>
      <c r="G367" s="53">
        <v>1</v>
      </c>
    </row>
    <row r="368" spans="1:7" x14ac:dyDescent="0.25">
      <c r="A368" s="50" t="s">
        <v>553</v>
      </c>
      <c r="B368" s="50" t="s">
        <v>498</v>
      </c>
      <c r="C368" s="51">
        <v>43445</v>
      </c>
      <c r="D368" s="51">
        <v>43420</v>
      </c>
      <c r="E368" s="53">
        <v>12800</v>
      </c>
      <c r="F368" s="53">
        <v>12799</v>
      </c>
      <c r="G368" s="53">
        <v>1</v>
      </c>
    </row>
    <row r="369" spans="1:7" x14ac:dyDescent="0.25">
      <c r="A369" s="50" t="s">
        <v>554</v>
      </c>
      <c r="B369" s="50" t="s">
        <v>175</v>
      </c>
      <c r="C369" s="51">
        <v>44225</v>
      </c>
      <c r="D369" s="51">
        <v>42216</v>
      </c>
      <c r="E369" s="53">
        <v>1303.4000000000001</v>
      </c>
      <c r="F369" s="53">
        <v>955.09</v>
      </c>
      <c r="G369" s="53">
        <v>347.31</v>
      </c>
    </row>
    <row r="370" spans="1:7" x14ac:dyDescent="0.25">
      <c r="A370" s="50" t="s">
        <v>555</v>
      </c>
      <c r="B370" s="50" t="s">
        <v>175</v>
      </c>
      <c r="C370" s="51">
        <v>44225</v>
      </c>
      <c r="D370" s="51">
        <v>42216</v>
      </c>
      <c r="E370" s="53">
        <v>1303.4000000000001</v>
      </c>
      <c r="F370" s="53">
        <v>955.09</v>
      </c>
      <c r="G370" s="53">
        <v>347.31</v>
      </c>
    </row>
    <row r="371" spans="1:7" x14ac:dyDescent="0.25">
      <c r="A371" s="50" t="s">
        <v>556</v>
      </c>
      <c r="B371" s="50" t="s">
        <v>557</v>
      </c>
      <c r="C371" s="51">
        <v>44225</v>
      </c>
      <c r="D371" s="51">
        <v>42216</v>
      </c>
      <c r="E371" s="53">
        <v>1955.1</v>
      </c>
      <c r="F371" s="53">
        <v>1433</v>
      </c>
      <c r="G371" s="53">
        <v>521.1</v>
      </c>
    </row>
    <row r="372" spans="1:7" x14ac:dyDescent="0.25">
      <c r="A372" s="50" t="s">
        <v>558</v>
      </c>
      <c r="B372" s="50" t="s">
        <v>559</v>
      </c>
      <c r="C372" s="51">
        <v>42732</v>
      </c>
      <c r="D372" s="51">
        <v>42216</v>
      </c>
      <c r="E372" s="53">
        <v>15000</v>
      </c>
      <c r="F372" s="53">
        <v>10999.26</v>
      </c>
      <c r="G372" s="53">
        <v>3999.74</v>
      </c>
    </row>
    <row r="373" spans="1:7" x14ac:dyDescent="0.25">
      <c r="A373" s="50" t="s">
        <v>560</v>
      </c>
      <c r="B373" s="50" t="s">
        <v>82</v>
      </c>
      <c r="C373" s="51">
        <v>42737</v>
      </c>
      <c r="D373" s="51">
        <v>42216</v>
      </c>
      <c r="E373" s="53">
        <v>1000</v>
      </c>
      <c r="F373" s="53">
        <v>732.6</v>
      </c>
      <c r="G373" s="53">
        <v>266.39999999999998</v>
      </c>
    </row>
    <row r="374" spans="1:7" x14ac:dyDescent="0.25">
      <c r="A374" s="49" t="s">
        <v>561</v>
      </c>
      <c r="B374" s="50"/>
      <c r="C374" s="51"/>
      <c r="D374" s="51"/>
      <c r="E374" s="52">
        <v>232659</v>
      </c>
      <c r="F374" s="52">
        <v>206580.24</v>
      </c>
      <c r="G374" s="52">
        <v>26064.76</v>
      </c>
    </row>
    <row r="375" spans="1:7" x14ac:dyDescent="0.25">
      <c r="A375" s="50" t="s">
        <v>562</v>
      </c>
      <c r="B375" s="50" t="s">
        <v>563</v>
      </c>
      <c r="C375" s="51">
        <v>42731</v>
      </c>
      <c r="D375" s="51">
        <v>41837</v>
      </c>
      <c r="E375" s="53">
        <v>9792</v>
      </c>
      <c r="F375" s="53">
        <v>8159.16</v>
      </c>
      <c r="G375" s="53">
        <v>1631.84</v>
      </c>
    </row>
    <row r="376" spans="1:7" x14ac:dyDescent="0.25">
      <c r="A376" s="50" t="s">
        <v>564</v>
      </c>
      <c r="B376" s="50" t="s">
        <v>563</v>
      </c>
      <c r="C376" s="51">
        <v>42724</v>
      </c>
      <c r="D376" s="51">
        <v>41837</v>
      </c>
      <c r="E376" s="53">
        <v>9792</v>
      </c>
      <c r="F376" s="53">
        <v>8159.16</v>
      </c>
      <c r="G376" s="53">
        <v>1631.84</v>
      </c>
    </row>
    <row r="377" spans="1:7" x14ac:dyDescent="0.25">
      <c r="A377" s="50" t="s">
        <v>565</v>
      </c>
      <c r="B377" s="50" t="s">
        <v>566</v>
      </c>
      <c r="C377" s="51">
        <v>42725</v>
      </c>
      <c r="D377" s="51">
        <v>41837</v>
      </c>
      <c r="E377" s="53">
        <v>25800</v>
      </c>
      <c r="F377" s="53">
        <v>25799</v>
      </c>
      <c r="G377" s="53">
        <v>1</v>
      </c>
    </row>
    <row r="378" spans="1:7" x14ac:dyDescent="0.25">
      <c r="A378" s="50" t="s">
        <v>567</v>
      </c>
      <c r="B378" s="50" t="s">
        <v>568</v>
      </c>
      <c r="C378" s="51">
        <v>42731</v>
      </c>
      <c r="D378" s="51">
        <v>41837</v>
      </c>
      <c r="E378" s="53">
        <v>57600</v>
      </c>
      <c r="F378" s="53">
        <v>47999.16</v>
      </c>
      <c r="G378" s="53">
        <v>9599.84</v>
      </c>
    </row>
    <row r="379" spans="1:7" x14ac:dyDescent="0.25">
      <c r="A379" s="50" t="s">
        <v>569</v>
      </c>
      <c r="B379" s="50" t="s">
        <v>570</v>
      </c>
      <c r="C379" s="51">
        <v>43067</v>
      </c>
      <c r="D379" s="51">
        <v>42916</v>
      </c>
      <c r="E379" s="53">
        <v>8175</v>
      </c>
      <c r="F379" s="53">
        <v>8174</v>
      </c>
      <c r="G379" s="53">
        <v>1</v>
      </c>
    </row>
    <row r="380" spans="1:7" x14ac:dyDescent="0.25">
      <c r="A380" s="50" t="s">
        <v>571</v>
      </c>
      <c r="B380" s="50" t="s">
        <v>572</v>
      </c>
      <c r="C380" s="51">
        <v>42731</v>
      </c>
      <c r="D380" s="51">
        <v>41837</v>
      </c>
      <c r="E380" s="53">
        <v>7200</v>
      </c>
      <c r="F380" s="53">
        <v>5999.16</v>
      </c>
      <c r="G380" s="53">
        <v>1199.8399999999999</v>
      </c>
    </row>
    <row r="381" spans="1:7" x14ac:dyDescent="0.25">
      <c r="A381" s="50" t="s">
        <v>573</v>
      </c>
      <c r="B381" s="50" t="s">
        <v>401</v>
      </c>
      <c r="C381" s="51">
        <v>42731</v>
      </c>
      <c r="D381" s="51">
        <v>41837</v>
      </c>
      <c r="E381" s="53">
        <v>7200</v>
      </c>
      <c r="F381" s="53">
        <v>5999.16</v>
      </c>
      <c r="G381" s="53">
        <v>1199.8399999999999</v>
      </c>
    </row>
    <row r="382" spans="1:7" x14ac:dyDescent="0.25">
      <c r="A382" s="50" t="s">
        <v>574</v>
      </c>
      <c r="B382" s="50" t="s">
        <v>401</v>
      </c>
      <c r="C382" s="51">
        <v>42731</v>
      </c>
      <c r="D382" s="51">
        <v>41837</v>
      </c>
      <c r="E382" s="53">
        <v>7200</v>
      </c>
      <c r="F382" s="53">
        <v>5999.16</v>
      </c>
      <c r="G382" s="53">
        <v>1199.8399999999999</v>
      </c>
    </row>
    <row r="383" spans="1:7" x14ac:dyDescent="0.25">
      <c r="A383" s="50" t="s">
        <v>575</v>
      </c>
      <c r="B383" s="50" t="s">
        <v>401</v>
      </c>
      <c r="C383" s="51">
        <v>42731</v>
      </c>
      <c r="D383" s="51">
        <v>41837</v>
      </c>
      <c r="E383" s="53">
        <v>7200</v>
      </c>
      <c r="F383" s="53">
        <v>5999.16</v>
      </c>
      <c r="G383" s="53">
        <v>1199.8399999999999</v>
      </c>
    </row>
    <row r="384" spans="1:7" x14ac:dyDescent="0.25">
      <c r="A384" s="50" t="s">
        <v>576</v>
      </c>
      <c r="B384" s="50" t="s">
        <v>401</v>
      </c>
      <c r="C384" s="51">
        <v>42731</v>
      </c>
      <c r="D384" s="51">
        <v>41837</v>
      </c>
      <c r="E384" s="53">
        <v>7200</v>
      </c>
      <c r="F384" s="53">
        <v>5999.16</v>
      </c>
      <c r="G384" s="53">
        <v>1199.8399999999999</v>
      </c>
    </row>
    <row r="385" spans="1:7" x14ac:dyDescent="0.25">
      <c r="A385" s="50" t="s">
        <v>577</v>
      </c>
      <c r="B385" s="50" t="s">
        <v>401</v>
      </c>
      <c r="C385" s="51">
        <v>42731</v>
      </c>
      <c r="D385" s="51">
        <v>41837</v>
      </c>
      <c r="E385" s="53">
        <v>7200</v>
      </c>
      <c r="F385" s="53">
        <v>5999.16</v>
      </c>
      <c r="G385" s="53">
        <v>1199.8399999999999</v>
      </c>
    </row>
    <row r="386" spans="1:7" x14ac:dyDescent="0.25">
      <c r="A386" s="50" t="s">
        <v>578</v>
      </c>
      <c r="B386" s="50" t="s">
        <v>401</v>
      </c>
      <c r="C386" s="51">
        <v>42731</v>
      </c>
      <c r="D386" s="51">
        <v>41837</v>
      </c>
      <c r="E386" s="53">
        <v>7200</v>
      </c>
      <c r="F386" s="53">
        <v>5999.16</v>
      </c>
      <c r="G386" s="53">
        <v>1199.8399999999999</v>
      </c>
    </row>
    <row r="387" spans="1:7" x14ac:dyDescent="0.25">
      <c r="A387" s="50" t="s">
        <v>579</v>
      </c>
      <c r="B387" s="50" t="s">
        <v>401</v>
      </c>
      <c r="C387" s="51">
        <v>42731</v>
      </c>
      <c r="D387" s="51">
        <v>41837</v>
      </c>
      <c r="E387" s="53">
        <v>7200</v>
      </c>
      <c r="F387" s="53">
        <v>5999.16</v>
      </c>
      <c r="G387" s="53">
        <v>1199.8399999999999</v>
      </c>
    </row>
    <row r="388" spans="1:7" x14ac:dyDescent="0.25">
      <c r="A388" s="50" t="s">
        <v>580</v>
      </c>
      <c r="B388" s="50" t="s">
        <v>401</v>
      </c>
      <c r="C388" s="51">
        <v>42731</v>
      </c>
      <c r="D388" s="51">
        <v>41837</v>
      </c>
      <c r="E388" s="53">
        <v>7200</v>
      </c>
      <c r="F388" s="53">
        <v>5999.16</v>
      </c>
      <c r="G388" s="53">
        <v>1199.8399999999999</v>
      </c>
    </row>
    <row r="389" spans="1:7" x14ac:dyDescent="0.25">
      <c r="A389" s="50" t="s">
        <v>581</v>
      </c>
      <c r="B389" s="50" t="s">
        <v>401</v>
      </c>
      <c r="C389" s="51">
        <v>42731</v>
      </c>
      <c r="D389" s="51">
        <v>41837</v>
      </c>
      <c r="E389" s="53">
        <v>7200</v>
      </c>
      <c r="F389" s="53">
        <v>5999.16</v>
      </c>
      <c r="G389" s="53">
        <v>1199.8399999999999</v>
      </c>
    </row>
    <row r="390" spans="1:7" x14ac:dyDescent="0.25">
      <c r="A390" s="50" t="s">
        <v>582</v>
      </c>
      <c r="B390" s="50" t="s">
        <v>401</v>
      </c>
      <c r="C390" s="51">
        <v>42731</v>
      </c>
      <c r="D390" s="51">
        <v>41837</v>
      </c>
      <c r="E390" s="53">
        <v>7200</v>
      </c>
      <c r="F390" s="53">
        <v>5999.16</v>
      </c>
      <c r="G390" s="53">
        <v>1199.8399999999999</v>
      </c>
    </row>
    <row r="391" spans="1:7" x14ac:dyDescent="0.25">
      <c r="A391" s="50" t="s">
        <v>583</v>
      </c>
      <c r="B391" s="50" t="s">
        <v>584</v>
      </c>
      <c r="C391" s="51">
        <v>42731</v>
      </c>
      <c r="D391" s="51">
        <v>41837</v>
      </c>
      <c r="E391" s="53">
        <v>42300</v>
      </c>
      <c r="F391" s="53">
        <v>42299</v>
      </c>
      <c r="G391" s="53">
        <v>1</v>
      </c>
    </row>
    <row r="396" spans="1:7" x14ac:dyDescent="0.25">
      <c r="A396" s="56" t="s">
        <v>600</v>
      </c>
      <c r="E396" s="57" t="s">
        <v>603</v>
      </c>
      <c r="F396" s="57"/>
    </row>
    <row r="397" spans="1:7" x14ac:dyDescent="0.25">
      <c r="A397" s="54" t="s">
        <v>601</v>
      </c>
      <c r="E397" s="55" t="s">
        <v>604</v>
      </c>
      <c r="F397" s="55"/>
    </row>
    <row r="398" spans="1:7" x14ac:dyDescent="0.25">
      <c r="A398" s="54" t="s">
        <v>602</v>
      </c>
      <c r="E398" s="55" t="s">
        <v>605</v>
      </c>
      <c r="F398" s="55"/>
    </row>
  </sheetData>
  <mergeCells count="3">
    <mergeCell ref="E396:F396"/>
    <mergeCell ref="E397:F397"/>
    <mergeCell ref="E398:F39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&amp;L&amp;G&amp;C&amp;"Futura PT Book,Normal"&amp;16&amp;K04+000REPORTE DE ACTIVOS FIJOS
SEMESTRE JULIO/DICIEMBRE 2022.-&amp;R&amp;G</oddHead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M F A A B Q S w M E F A A C A A g A U l c t V v r L d A a k A A A A 9 g A A A B I A H A B D b 2 5 m a W c v U G F j a 2 F n Z S 5 4 b W w g o h g A K K A U A A A A A A A A A A A A A A A A A A A A A A A A A A A A h Y 9 N D o I w G E S v Q r q n f y b G k I + y 0 K V E E x P j t i k V G q E Y W i x 3 c + G R v I I Y R d 2 5 n D d v M X O / 3 i A b m j q 6 6 M 6 Z 1 q a I Y Y o i b V V b G F u m q P f H e I E y A V u p T r L U 0 S h b l w y u S F H l / T k h J I S A w w y 3 X U k 4 p Y w c 8 v V O V b q R 6 C O b / 3 J s r P P S K o 0 E 7 F 9 j B M e M M T y n H F M g E 4 T c 2 K / A x 7 3 P 9 g f C s q 9 9 3 2 m h X b z a A J k i k P c H 8 Q B Q S w M E F A A C A A g A U l c t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J X L V a z B Y B j P Q I A A A Y L A A A T A B w A R m 9 y b X V s Y X M v U 2 V j d G l v b j E u b S C i G A A o o B Q A A A A A A A A A A A A A A A A A A A A A A A A A A A D t V N G O 0 k A U f S f h H y Z d H y B h G 2 i r J h o e W B D F m J W w 6 A s l 5 N L e w s T p T J m Z E p X w V f s J + 2 N O K b C s L S Y m + y T 2 p c 0 5 N 9 N 7 z p x 7 F Q a a C k 7 u 8 n f r b b V S r a g l S A z J l T W G O c N m s 0 V q Q 1 g g a d U t 0 i Y M d b V C z P N Z 0 g V y g w z D y N 6 V q l q f M r S 7 g m v k W t W s 7 h v / i 0 K p / E g C / 7 b 0 e y J I 4 4 z y b 1 N c A w l A J q j B H 2 E i p E Z F E p B A u k I m S 6 G R K X / A 1 6 Y c J B X K d 5 q O 4 3 f 6 M 6 b 0 7 D 1 y l M B m H d P 2 W q g I A w h X R k W M S k s k H 1 N G x X W P B h T j u U Q 7 C S O r 3 i C T Q Z w w z B q A T G 3 b a t m u N a 0 3 c j 1 H t e 2 9 t M 1 k E L a P J l j T 7 a Q H G q b 7 c m M P T Y S R E M 8 p h C K z Z l d q j 4 1 W F Q k Z d w V L Y z 7 + k R h j D q c 0 N h s r x 1 t W g 2 j D E Y 3 f 9 b Z B D r h z B n c P e A g a T 3 D v D P 7 y g P M 0 n q M 8 Y V 6 d Z V 7 / x m z r 1 Q r l 5 X p L o + L s o + J c R F S c 8 q g 4 x a i 8 4 w H M 8 a f x z T Q u R S z W 1 H w + Z m a Y Y R o / I I T G g 0 N a H N P H n u k w d h c A A 6 n a W q Z 4 7 O T v U n i 2 k V 0 s H + 5 D u h D F + O X 4 V Y 1 F 9 Z v b A t 1 D F U i a B P T h n p M Q G b m h y A t V f Q y W Q E a 4 s A t x z a l O u C p S X 4 E J u T v Q 3 v 1 + 1 H t h l 4 S 3 h 4 n E w C Y d E 5 k / F u b n f a J z K d S 5 u u 2 j t b l 1 o M g q p R p C O L m w E R r r M C / I f H 1 6 C 4 2 C a 0 8 n q X h w 6 T S 5 + 2 l y L 2 K a 3 P J p c p 9 l 8 b r / + O L 1 9 l H x r l u X s X u 9 8 r R 4 z 7 V 7 v f + 7 9 2 J 2 7 y 9 Q S w E C L Q A U A A I A C A B S V y 1 W + s t 0 B q Q A A A D 2 A A A A E g A A A A A A A A A A A A A A A A A A A A A A Q 2 9 u Z m l n L 1 B h Y 2 t h Z 2 U u e G 1 s U E s B A i 0 A F A A C A A g A U l c t V g / K 6 a u k A A A A 6 Q A A A B M A A A A A A A A A A A A A A A A A 8 A A A A F t D b 2 5 0 Z W 5 0 X 1 R 5 c G V z X S 5 4 b W x Q S w E C L Q A U A A I A C A B S V y 1 W s w W A Y z 0 C A A A G C w A A E w A A A A A A A A A A A A A A A A D h A Q A A R m 9 y b X V s Y X M v U 2 V j d G l v b j E u b V B L B Q Y A A A A A A w A D A M I A A A B r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4 M Q A A A A A A A J Y x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Z T A w M S U y M C h Q Y W d l J T I w M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x M 1 Q x N D o 0 N T o 0 N y 4 5 O D I 3 M T k 1 W i I g L z 4 8 R W 5 0 c n k g V H l w Z T 0 i R m l s b E N v b H V t b l R 5 c G V z I i B W Y W x 1 Z T 0 i c 0 J n W U p D U V V G Q l E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E g K F B h Z 2 U g M S k v Q X V 0 b 1 J l b W 9 2 Z W R D b 2 x 1 b W 5 z M S 5 7 Q 2 9 s d W 1 u M S w w f S Z x d W 9 0 O y w m c X V v d D t T Z W N 0 a W 9 u M S 9 U Y W J s Z T A w M S A o U G F n Z S A x K S 9 B d X R v U m V t b 3 Z l Z E N v b H V t b n M x L n t D b 2 x 1 b W 4 y L D F 9 J n F 1 b 3 Q 7 L C Z x d W 9 0 O 1 N l Y 3 R p b 2 4 x L 1 R h Y m x l M D A x I C h Q Y W d l I D E p L 0 F 1 d G 9 S Z W 1 v d m V k Q 2 9 s d W 1 u c z E u e 0 N v b H V t b j M s M n 0 m c X V v d D s s J n F 1 b 3 Q 7 U 2 V j d G l v b j E v V G F i b G U w M D E g K F B h Z 2 U g M S k v Q X V 0 b 1 J l b W 9 2 Z W R D b 2 x 1 b W 5 z M S 5 7 Q 2 9 s d W 1 u N C w z f S Z x d W 9 0 O y w m c X V v d D t T Z W N 0 a W 9 u M S 9 U Y W J s Z T A w M S A o U G F n Z S A x K S 9 B d X R v U m V t b 3 Z l Z E N v b H V t b n M x L n t D b 2 x 1 b W 4 1 L D R 9 J n F 1 b 3 Q 7 L C Z x d W 9 0 O 1 N l Y 3 R p b 2 4 x L 1 R h Y m x l M D A x I C h Q Y W d l I D E p L 0 F 1 d G 9 S Z W 1 v d m V k Q 2 9 s d W 1 u c z E u e 0 N v b H V t b j Y s N X 0 m c X V v d D s s J n F 1 b 3 Q 7 U 2 V j d G l v b j E v V G F i b G U w M D E g K F B h Z 2 U g M S k v Q X V 0 b 1 J l b W 9 2 Z W R D b 2 x 1 b W 5 z M S 5 7 Q 2 9 s d W 1 u N y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D b 2 x 1 b W 4 x L D B 9 J n F 1 b 3 Q 7 L C Z x d W 9 0 O 1 N l Y 3 R p b 2 4 x L 1 R h Y m x l M D A x I C h Q Y W d l I D E p L 0 F 1 d G 9 S Z W 1 v d m V k Q 2 9 s d W 1 u c z E u e 0 N v b H V t b j I s M X 0 m c X V v d D s s J n F 1 b 3 Q 7 U 2 V j d G l v b j E v V G F i b G U w M D E g K F B h Z 2 U g M S k v Q X V 0 b 1 J l b W 9 2 Z W R D b 2 x 1 b W 5 z M S 5 7 Q 2 9 s d W 1 u M y w y f S Z x d W 9 0 O y w m c X V v d D t T Z W N 0 a W 9 u M S 9 U Y W J s Z T A w M S A o U G F n Z S A x K S 9 B d X R v U m V t b 3 Z l Z E N v b H V t b n M x L n t D b 2 x 1 b W 4 0 L D N 9 J n F 1 b 3 Q 7 L C Z x d W 9 0 O 1 N l Y 3 R p b 2 4 x L 1 R h Y m x l M D A x I C h Q Y W d l I D E p L 0 F 1 d G 9 S Z W 1 v d m V k Q 2 9 s d W 1 u c z E u e 0 N v b H V t b j U s N H 0 m c X V v d D s s J n F 1 b 3 Q 7 U 2 V j d G l v b j E v V G F i b G U w M D E g K F B h Z 2 U g M S k v Q X V 0 b 1 J l b W 9 2 Z W R D b 2 x 1 b W 5 z M S 5 7 Q 2 9 s d W 1 u N i w 1 f S Z x d W 9 0 O y w m c X V v d D t T Z W N 0 a W 9 u M S 9 U Y W J s Z T A w M S A o U G F n Z S A x K S 9 B d X R v U m V t b 3 Z l Z E N v b H V t b n M x L n t D b 2 x 1 b W 4 3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w M S U y M C h Q Y W d l J T I w M S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L 1 R h Y m x l M D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y J T I w K F B h Z 2 U l M j A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T N U M T Q 6 N D g 6 M D E u M D c x N j U 1 N V o i I C 8 + P E V u d H J 5 I F R 5 c G U 9 I k Z p b G x D b 2 x 1 b W 5 U e X B l c y I g V m F s d W U 9 I n N C Z 1 l K Q 1 F V R k J R P T 0 i I C 8 + P E V u d H J 5 I F R 5 c G U 9 I k Z p b G x D b 2 x 1 b W 5 O Y W 1 l c y I g V m F s d W U 9 I n N b J n F 1 b 3 Q 7 Q 8 O z Z G l n b y Z x d W 9 0 O y w m c X V v d D t E Z X N j c m l w Y 2 n D s 2 4 g Z G V s I E J p Z W 4 m c X V v d D s s J n F 1 b 3 Q 7 R m V j a G E g U m V n L i Z x d W 9 0 O y w m c X V v d D t G Z W N o Y S B B Z H E u J n F 1 b 3 Q 7 L C Z x d W 9 0 O 1 Z h b G 9 y I E J p Z W 4 u X G 5 S R C Q u J n F 1 b 3 Q 7 L C Z x d W 9 0 O 0 R l c H J l Y y 4 g Q W N 1 b S 5 c b l J E J C 4 m c X V v d D s s J n F 1 b 3 Q 7 V m F s b 3 I g T G l i c m 9 z X G 5 S R C Q u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I g K F B h Z 2 U g M i k v Q X V 0 b 1 J l b W 9 2 Z W R D b 2 x 1 b W 5 z M S 5 7 Q 8 O z Z G l n b y w w f S Z x d W 9 0 O y w m c X V v d D t T Z W N 0 a W 9 u M S 9 U Y W J s Z T A w M i A o U G F n Z S A y K S 9 B d X R v U m V t b 3 Z l Z E N v b H V t b n M x L n t E Z X N j c m l w Y 2 n D s 2 4 g Z G V s I E J p Z W 4 s M X 0 m c X V v d D s s J n F 1 b 3 Q 7 U 2 V j d G l v b j E v V G F i b G U w M D I g K F B h Z 2 U g M i k v Q X V 0 b 1 J l b W 9 2 Z W R D b 2 x 1 b W 5 z M S 5 7 R m V j a G E g U m V n L i w y f S Z x d W 9 0 O y w m c X V v d D t T Z W N 0 a W 9 u M S 9 U Y W J s Z T A w M i A o U G F n Z S A y K S 9 B d X R v U m V t b 3 Z l Z E N v b H V t b n M x L n t G Z W N o Y S B B Z H E u L D N 9 J n F 1 b 3 Q 7 L C Z x d W 9 0 O 1 N l Y 3 R p b 2 4 x L 1 R h Y m x l M D A y I C h Q Y W d l I D I p L 0 F 1 d G 9 S Z W 1 v d m V k Q 2 9 s d W 1 u c z E u e 1 Z h b G 9 y I E J p Z W 4 u X G 5 S R C Q u L D R 9 J n F 1 b 3 Q 7 L C Z x d W 9 0 O 1 N l Y 3 R p b 2 4 x L 1 R h Y m x l M D A y I C h Q Y W d l I D I p L 0 F 1 d G 9 S Z W 1 v d m V k Q 2 9 s d W 1 u c z E u e 0 R l c H J l Y y 4 g Q W N 1 b S 5 c b l J E J C 4 s N X 0 m c X V v d D s s J n F 1 b 3 Q 7 U 2 V j d G l v b j E v V G F i b G U w M D I g K F B h Z 2 U g M i k v Q X V 0 b 1 J l b W 9 2 Z W R D b 2 x 1 b W 5 z M S 5 7 V m F s b 3 I g T G l i c m 9 z X G 5 S R C Q u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1 R h Y m x l M D A y I C h Q Y W d l I D I p L 0 F 1 d G 9 S Z W 1 v d m V k Q 2 9 s d W 1 u c z E u e 0 P D s 2 R p Z 2 8 s M H 0 m c X V v d D s s J n F 1 b 3 Q 7 U 2 V j d G l v b j E v V G F i b G U w M D I g K F B h Z 2 U g M i k v Q X V 0 b 1 J l b W 9 2 Z W R D b 2 x 1 b W 5 z M S 5 7 R G V z Y 3 J p c G N p w 7 N u I G R l b C B C a W V u L D F 9 J n F 1 b 3 Q 7 L C Z x d W 9 0 O 1 N l Y 3 R p b 2 4 x L 1 R h Y m x l M D A y I C h Q Y W d l I D I p L 0 F 1 d G 9 S Z W 1 v d m V k Q 2 9 s d W 1 u c z E u e 0 Z l Y 2 h h I F J l Z y 4 s M n 0 m c X V v d D s s J n F 1 b 3 Q 7 U 2 V j d G l v b j E v V G F i b G U w M D I g K F B h Z 2 U g M i k v Q X V 0 b 1 J l b W 9 2 Z W R D b 2 x 1 b W 5 z M S 5 7 R m V j a G E g Q W R x L i w z f S Z x d W 9 0 O y w m c X V v d D t T Z W N 0 a W 9 u M S 9 U Y W J s Z T A w M i A o U G F n Z S A y K S 9 B d X R v U m V t b 3 Z l Z E N v b H V t b n M x L n t W Y W x v c i B C a W V u L l x u U k Q k L i w 0 f S Z x d W 9 0 O y w m c X V v d D t T Z W N 0 a W 9 u M S 9 U Y W J s Z T A w M i A o U G F n Z S A y K S 9 B d X R v U m V t b 3 Z l Z E N v b H V t b n M x L n t E Z X B y Z W M u I E F j d W 0 u X G 5 S R C Q u L D V 9 J n F 1 b 3 Q 7 L C Z x d W 9 0 O 1 N l Y 3 R p b 2 4 x L 1 R h Y m x l M D A y I C h Q Y W d l I D I p L 0 F 1 d G 9 S Z W 1 v d m V k Q 2 9 s d W 1 u c z E u e 1 Z h b G 9 y I E x p Y n J v c 1 x u U k Q k L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D I l M j A o U G F n Z S U y M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y J T I w K F B h Z 2 U l M j A y K S 9 U Y W J s Z T A w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y J T I w K F B h Z 2 U l M j A y K S 9 F b m N h Y m V 6 Y W R v c y U y M H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i U y M C h Q Y W d l J T I w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I l M j A o U G F n Z S U y M D I p L 0 N v b H V t b m F z J T I w c X V p d G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y U y M C h Q Y W d l J T I w M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W N p w 7 N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E z V D E 0 O j Q 4 O j Q w L j Q 3 M j I 4 N z R a I i A v P j x F b n R y e S B U e X B l P S J G a W x s Q 2 9 s d W 1 u V H l w Z X M i I F Z h b H V l P S J z Q m d Z S k N R V U Z C U T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M y A o U G F n Z S A z K S 9 B d X R v U m V t b 3 Z l Z E N v b H V t b n M x L n t D b 2 x 1 b W 4 x L D B 9 J n F 1 b 3 Q 7 L C Z x d W 9 0 O 1 N l Y 3 R p b 2 4 x L 1 R h Y m x l M D A z I C h Q Y W d l I D M p L 0 F 1 d G 9 S Z W 1 v d m V k Q 2 9 s d W 1 u c z E u e 0 N v b H V t b j I s M X 0 m c X V v d D s s J n F 1 b 3 Q 7 U 2 V j d G l v b j E v V G F i b G U w M D M g K F B h Z 2 U g M y k v Q X V 0 b 1 J l b W 9 2 Z W R D b 2 x 1 b W 5 z M S 5 7 Q 2 9 s d W 1 u M y w y f S Z x d W 9 0 O y w m c X V v d D t T Z W N 0 a W 9 u M S 9 U Y W J s Z T A w M y A o U G F n Z S A z K S 9 B d X R v U m V t b 3 Z l Z E N v b H V t b n M x L n t D b 2 x 1 b W 4 0 L D N 9 J n F 1 b 3 Q 7 L C Z x d W 9 0 O 1 N l Y 3 R p b 2 4 x L 1 R h Y m x l M D A z I C h Q Y W d l I D M p L 0 F 1 d G 9 S Z W 1 v d m V k Q 2 9 s d W 1 u c z E u e 0 N v b H V t b j U s N H 0 m c X V v d D s s J n F 1 b 3 Q 7 U 2 V j d G l v b j E v V G F i b G U w M D M g K F B h Z 2 U g M y k v Q X V 0 b 1 J l b W 9 2 Z W R D b 2 x 1 b W 5 z M S 5 7 Q 2 9 s d W 1 u N i w 1 f S Z x d W 9 0 O y w m c X V v d D t T Z W N 0 a W 9 u M S 9 U Y W J s Z T A w M y A o U G F n Z S A z K S 9 B d X R v U m V t b 3 Z l Z E N v b H V t b n M x L n t D b 2 x 1 b W 4 3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1 R h Y m x l M D A z I C h Q Y W d l I D M p L 0 F 1 d G 9 S Z W 1 v d m V k Q 2 9 s d W 1 u c z E u e 0 N v b H V t b j E s M H 0 m c X V v d D s s J n F 1 b 3 Q 7 U 2 V j d G l v b j E v V G F i b G U w M D M g K F B h Z 2 U g M y k v Q X V 0 b 1 J l b W 9 2 Z W R D b 2 x 1 b W 5 z M S 5 7 Q 2 9 s d W 1 u M i w x f S Z x d W 9 0 O y w m c X V v d D t T Z W N 0 a W 9 u M S 9 U Y W J s Z T A w M y A o U G F n Z S A z K S 9 B d X R v U m V t b 3 Z l Z E N v b H V t b n M x L n t D b 2 x 1 b W 4 z L D J 9 J n F 1 b 3 Q 7 L C Z x d W 9 0 O 1 N l Y 3 R p b 2 4 x L 1 R h Y m x l M D A z I C h Q Y W d l I D M p L 0 F 1 d G 9 S Z W 1 v d m V k Q 2 9 s d W 1 u c z E u e 0 N v b H V t b j Q s M 3 0 m c X V v d D s s J n F 1 b 3 Q 7 U 2 V j d G l v b j E v V G F i b G U w M D M g K F B h Z 2 U g M y k v Q X V 0 b 1 J l b W 9 2 Z W R D b 2 x 1 b W 5 z M S 5 7 Q 2 9 s d W 1 u N S w 0 f S Z x d W 9 0 O y w m c X V v d D t T Z W N 0 a W 9 u M S 9 U Y W J s Z T A w M y A o U G F n Z S A z K S 9 B d X R v U m V t b 3 Z l Z E N v b H V t b n M x L n t D b 2 x 1 b W 4 2 L D V 9 J n F 1 b 3 Q 7 L C Z x d W 9 0 O 1 N l Y 3 R p b 2 4 x L 1 R h Y m x l M D A z I C h Q Y W d l I D M p L 0 F 1 d G 9 S Z W 1 v d m V k Q 2 9 s d W 1 u c z E u e 0 N v b H V t b j c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A z J T I w K F B h Z 2 U l M j A z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y U y M C h Q Y W d l J T I w M y k v V G F i b G U w M D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y U y M C h Q Y W d l J T I w M y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Q l M j A o U G F n Z S U y M D Q t M T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O D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T N U M T Q 6 N D k 6 M T Q u N j M z M z A w N F o i I C 8 + P E V u d H J 5 I F R 5 c G U 9 I k Z p b G x D b 2 x 1 b W 5 U e X B l c y I g V m F s d W U 9 I n N C Z 1 l K Q 1 F V R k J R P T 0 i I C 8 + P E V u d H J 5 I F R 5 c G U 9 I k Z p b G x D b 2 x 1 b W 5 O Y W 1 l c y I g V m F s d W U 9 I n N b J n F 1 b 3 Q 7 Q 8 O z Z G l n b y Z x d W 9 0 O y w m c X V v d D t E Z X N j c m l w Y 2 n D s 2 4 g Z G V s I E J p Z W 4 m c X V v d D s s J n F 1 b 3 Q 7 R m V j a G E g U m V n L i Z x d W 9 0 O y w m c X V v d D t G Z W N o Y S B B Z H E u J n F 1 b 3 Q 7 L C Z x d W 9 0 O 1 Z h b G 9 y I E J p Z W 4 u X G 5 S R C Q u J n F 1 b 3 Q 7 L C Z x d W 9 0 O 0 R l c H J l Y y 4 g Q W N 1 b S 5 c b l J E J C 4 m c X V v d D s s J n F 1 b 3 Q 7 V m F s b 3 I g T G l i c m 9 z X G 5 S R C Q u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Q g K F B h Z 2 U g N C 0 x M i k v Q X V 0 b 1 J l b W 9 2 Z W R D b 2 x 1 b W 5 z M S 5 7 Q 8 O z Z G l n b y w w f S Z x d W 9 0 O y w m c X V v d D t T Z W N 0 a W 9 u M S 9 U Y W J s Z T A w N C A o U G F n Z S A 0 L T E y K S 9 B d X R v U m V t b 3 Z l Z E N v b H V t b n M x L n t E Z X N j c m l w Y 2 n D s 2 4 g Z G V s I E J p Z W 4 s M X 0 m c X V v d D s s J n F 1 b 3 Q 7 U 2 V j d G l v b j E v V G F i b G U w M D Q g K F B h Z 2 U g N C 0 x M i k v Q X V 0 b 1 J l b W 9 2 Z W R D b 2 x 1 b W 5 z M S 5 7 R m V j a G E g U m V n L i w y f S Z x d W 9 0 O y w m c X V v d D t T Z W N 0 a W 9 u M S 9 U Y W J s Z T A w N C A o U G F n Z S A 0 L T E y K S 9 B d X R v U m V t b 3 Z l Z E N v b H V t b n M x L n t G Z W N o Y S B B Z H E u L D N 9 J n F 1 b 3 Q 7 L C Z x d W 9 0 O 1 N l Y 3 R p b 2 4 x L 1 R h Y m x l M D A 0 I C h Q Y W d l I D Q t M T I p L 0 F 1 d G 9 S Z W 1 v d m V k Q 2 9 s d W 1 u c z E u e 1 Z h b G 9 y I E J p Z W 4 u X G 5 S R C Q u L D R 9 J n F 1 b 3 Q 7 L C Z x d W 9 0 O 1 N l Y 3 R p b 2 4 x L 1 R h Y m x l M D A 0 I C h Q Y W d l I D Q t M T I p L 0 F 1 d G 9 S Z W 1 v d m V k Q 2 9 s d W 1 u c z E u e 0 R l c H J l Y y 4 g Q W N 1 b S 5 c b l J E J C 4 s N X 0 m c X V v d D s s J n F 1 b 3 Q 7 U 2 V j d G l v b j E v V G F i b G U w M D Q g K F B h Z 2 U g N C 0 x M i k v Q X V 0 b 1 J l b W 9 2 Z W R D b 2 x 1 b W 5 z M S 5 7 V m F s b 3 I g T G l i c m 9 z X G 5 S R C Q u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1 R h Y m x l M D A 0 I C h Q Y W d l I D Q t M T I p L 0 F 1 d G 9 S Z W 1 v d m V k Q 2 9 s d W 1 u c z E u e 0 P D s 2 R p Z 2 8 s M H 0 m c X V v d D s s J n F 1 b 3 Q 7 U 2 V j d G l v b j E v V G F i b G U w M D Q g K F B h Z 2 U g N C 0 x M i k v Q X V 0 b 1 J l b W 9 2 Z W R D b 2 x 1 b W 5 z M S 5 7 R G V z Y 3 J p c G N p w 7 N u I G R l b C B C a W V u L D F 9 J n F 1 b 3 Q 7 L C Z x d W 9 0 O 1 N l Y 3 R p b 2 4 x L 1 R h Y m x l M D A 0 I C h Q Y W d l I D Q t M T I p L 0 F 1 d G 9 S Z W 1 v d m V k Q 2 9 s d W 1 u c z E u e 0 Z l Y 2 h h I F J l Z y 4 s M n 0 m c X V v d D s s J n F 1 b 3 Q 7 U 2 V j d G l v b j E v V G F i b G U w M D Q g K F B h Z 2 U g N C 0 x M i k v Q X V 0 b 1 J l b W 9 2 Z W R D b 2 x 1 b W 5 z M S 5 7 R m V j a G E g Q W R x L i w z f S Z x d W 9 0 O y w m c X V v d D t T Z W N 0 a W 9 u M S 9 U Y W J s Z T A w N C A o U G F n Z S A 0 L T E y K S 9 B d X R v U m V t b 3 Z l Z E N v b H V t b n M x L n t W Y W x v c i B C a W V u L l x u U k Q k L i w 0 f S Z x d W 9 0 O y w m c X V v d D t T Z W N 0 a W 9 u M S 9 U Y W J s Z T A w N C A o U G F n Z S A 0 L T E y K S 9 B d X R v U m V t b 3 Z l Z E N v b H V t b n M x L n t E Z X B y Z W M u I E F j d W 0 u X G 5 S R C Q u L D V 9 J n F 1 b 3 Q 7 L C Z x d W 9 0 O 1 N l Y 3 R p b 2 4 x L 1 R h Y m x l M D A 0 I C h Q Y W d l I D Q t M T I p L 0 F 1 d G 9 S Z W 1 v d m V k Q 2 9 s d W 1 u c z E u e 1 Z h b G 9 y I E x p Y n J v c 1 x u U k Q k L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D Q l M j A o U G F n Z S U y M D Q t M T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0 J T I w K F B h Z 2 U l M j A 0 L T E y K S 9 U Y W J s Z T A w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0 J T I w K F B h Z 2 U l M j A 0 L T E y K S 9 F b m N h Y m V 6 Y W R v c y U y M H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C U y M C h Q Y W d l J T I w N C 0 x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Q l M j A o U G F n Z S U y M D Q t M T I p L 0 N v b H V t b m F z J T I w c X V p d G F k Y X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Y A N i x q x i 2 k + f J R c n q 6 5 Q H g A A A A A C A A A A A A A D Z g A A w A A A A B A A A A A 3 G 0 / l F A k 9 Z o A f 7 n D Y E O / o A A A A A A S A A A C g A A A A E A A A A E Q Z 4 + 2 Y y g S 9 9 Z V C H T 5 A O C F Q A A A A b E N m P n z I y h c I s C C 3 i S 7 R d z P r + Q O D K M 3 J w q U p 4 E P o C Q j L b H j g 7 D P H i R k Q j l N j Z a I k r B 4 b + I B u U v c d l w G 7 V m W w D I V K j W g l F I + w q H u U B G Y G c M w U A A A A G I K f W P d F a e 5 4 E 2 0 1 l 1 B W F M v c X Q U = < / D a t a M a s h u p > 
</file>

<file path=customXml/itemProps1.xml><?xml version="1.0" encoding="utf-8"?>
<ds:datastoreItem xmlns:ds="http://schemas.openxmlformats.org/officeDocument/2006/customXml" ds:itemID="{02C1F3F4-5CA0-45EE-B513-76CFE599790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Table004 (Page 4-12)</vt:lpstr>
      <vt:lpstr>Table003 (Page 3)</vt:lpstr>
      <vt:lpstr>Table002 (Page 2)</vt:lpstr>
      <vt:lpstr>Table001 (Page 1)</vt:lpstr>
      <vt:lpstr>Hoja2</vt:lpstr>
      <vt:lpstr>Hoja2!Títulos_a_imprimir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Alexis Holguin Jones</dc:creator>
  <cp:lastModifiedBy>Frank Alexis Holguin Jones</cp:lastModifiedBy>
  <cp:lastPrinted>2023-01-13T15:30:31Z</cp:lastPrinted>
  <dcterms:created xsi:type="dcterms:W3CDTF">2023-01-13T14:43:47Z</dcterms:created>
  <dcterms:modified xsi:type="dcterms:W3CDTF">2023-01-13T15:31:52Z</dcterms:modified>
</cp:coreProperties>
</file>